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一、二、三等奖及优秀奖" sheetId="4" r:id="rId1"/>
    <sheet name="优秀组织单位奖" sheetId="7" r:id="rId2"/>
    <sheet name="优秀组织个人奖 " sheetId="8" r:id="rId3"/>
  </sheets>
  <definedNames>
    <definedName name="_xlnm._FilterDatabase" localSheetId="0" hidden="1">一、二、三等奖及优秀奖!$A$2:$N$91</definedName>
    <definedName name="_xlnm.Print_Titles" localSheetId="0">一、二、三等奖及优秀奖!$1:$2</definedName>
  </definedNames>
  <calcPr calcId="144525"/>
</workbook>
</file>

<file path=xl/sharedStrings.xml><?xml version="1.0" encoding="utf-8"?>
<sst xmlns="http://schemas.openxmlformats.org/spreadsheetml/2006/main" count="310" uniqueCount="208">
  <si>
    <r>
      <rPr>
        <sz val="18"/>
        <color theme="1"/>
        <rFont val="方正小标宋简体"/>
        <charset val="134"/>
      </rPr>
      <t>贵州省幼儿教师语言应用能力大赛拟获奖名单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楷体_GB2312"/>
        <charset val="134"/>
      </rPr>
      <t>（参赛选手）</t>
    </r>
  </si>
  <si>
    <t>序号</t>
  </si>
  <si>
    <t>姓名</t>
  </si>
  <si>
    <t>所在单位</t>
  </si>
  <si>
    <t>获奖等次</t>
  </si>
  <si>
    <t>4号评委</t>
  </si>
  <si>
    <t>5号评委</t>
  </si>
  <si>
    <t>6号评委</t>
  </si>
  <si>
    <t>7号评委</t>
  </si>
  <si>
    <t>8号评委</t>
  </si>
  <si>
    <t>9号评委</t>
  </si>
  <si>
    <t>最高分</t>
  </si>
  <si>
    <t>最低分</t>
  </si>
  <si>
    <t>单位</t>
  </si>
  <si>
    <t>备注</t>
  </si>
  <si>
    <t>冯梅</t>
  </si>
  <si>
    <t>遵义市第一实验幼儿园</t>
  </si>
  <si>
    <t>一等奖</t>
  </si>
  <si>
    <t>丁红</t>
  </si>
  <si>
    <t>铜仁市碧江区清水湾幼儿园</t>
  </si>
  <si>
    <t>刘星雨</t>
  </si>
  <si>
    <t>清镇市新店镇幼儿园</t>
  </si>
  <si>
    <t>何蕴君</t>
  </si>
  <si>
    <t>贵阳市第二幼儿园</t>
  </si>
  <si>
    <t>刘艺</t>
  </si>
  <si>
    <t>都匀市第一幼儿园</t>
  </si>
  <si>
    <t>邓跃</t>
  </si>
  <si>
    <t>二等奖</t>
  </si>
  <si>
    <t>林涛</t>
  </si>
  <si>
    <t>贵阳市六一幼儿园</t>
  </si>
  <si>
    <t>宋菊</t>
  </si>
  <si>
    <t>平塘县第一幼儿园</t>
  </si>
  <si>
    <t>吴智娜</t>
  </si>
  <si>
    <t>贵阳市云岩区第一幼儿园</t>
  </si>
  <si>
    <t>分数并列</t>
  </si>
  <si>
    <t>张飞</t>
  </si>
  <si>
    <t>黔西市中等职业学校附属幼儿园</t>
  </si>
  <si>
    <t>王秋红</t>
  </si>
  <si>
    <t>开阳县楠木渡镇第二幼儿园</t>
  </si>
  <si>
    <t>饶天熠</t>
  </si>
  <si>
    <t>遵义市播州区城南幼儿园</t>
  </si>
  <si>
    <t>廖德勤</t>
  </si>
  <si>
    <t>遵义市赤水市天台幼儿园</t>
  </si>
  <si>
    <t>田熹</t>
  </si>
  <si>
    <t>贵阳市中心实验幼儿园</t>
  </si>
  <si>
    <t>祖晓玫</t>
  </si>
  <si>
    <t>毕节市幼儿园</t>
  </si>
  <si>
    <t>何启雯</t>
  </si>
  <si>
    <t>杨泗屯幼儿园</t>
  </si>
  <si>
    <t>赵煜杰</t>
  </si>
  <si>
    <t>贵阳市小花幼儿园</t>
  </si>
  <si>
    <t>杨景艳</t>
  </si>
  <si>
    <t>凯里市第四幼儿园</t>
  </si>
  <si>
    <t>罗丽</t>
  </si>
  <si>
    <t>普定县白岩镇中心幼儿园</t>
  </si>
  <si>
    <t>张蕊</t>
  </si>
  <si>
    <t>遵义市第二幼儿园</t>
  </si>
  <si>
    <t>杨诗煜</t>
  </si>
  <si>
    <t>安顺市实验幼儿园</t>
  </si>
  <si>
    <t>王钧</t>
  </si>
  <si>
    <t>铜仁市第九幼儿园</t>
  </si>
  <si>
    <t>三等奖</t>
  </si>
  <si>
    <t>吴蓉</t>
  </si>
  <si>
    <t>黔东南州镇远县示范幼儿园</t>
  </si>
  <si>
    <t>娄义娇</t>
  </si>
  <si>
    <t>遵义市新蒲新区幸福城第三幼儿园</t>
  </si>
  <si>
    <t>刘慢</t>
  </si>
  <si>
    <t>江口县第四幼儿园</t>
  </si>
  <si>
    <t>杨寒玉</t>
  </si>
  <si>
    <t>大方县恒大第十三幼儿园</t>
  </si>
  <si>
    <t>张玮杉</t>
  </si>
  <si>
    <t>六盘水市第四实验幼儿园</t>
  </si>
  <si>
    <t>江青云</t>
  </si>
  <si>
    <t>黔西南州晴隆县沙子镇第三幼儿园</t>
  </si>
  <si>
    <t>叶凤源</t>
  </si>
  <si>
    <t>兴义市向阳路中心幼儿园</t>
  </si>
  <si>
    <t>岳宝玉</t>
  </si>
  <si>
    <t>赫章县第四幼儿园</t>
  </si>
  <si>
    <t>廖梦恬</t>
  </si>
  <si>
    <t>黔南州机关幼儿园</t>
  </si>
  <si>
    <t>刘芝芳</t>
  </si>
  <si>
    <t>思南县思林幼儿园</t>
  </si>
  <si>
    <t>文萍</t>
  </si>
  <si>
    <t>思南县第三幼儿园</t>
  </si>
  <si>
    <t>陈婷</t>
  </si>
  <si>
    <t>六盘水市水城区第二幼儿园</t>
  </si>
  <si>
    <t>蒙佩瑜</t>
  </si>
  <si>
    <t>独山县麻尾幼儿园</t>
  </si>
  <si>
    <t>王紫云</t>
  </si>
  <si>
    <t>安顺市紫云县猫营镇黄土幼儿园</t>
  </si>
  <si>
    <t>杨竹</t>
  </si>
  <si>
    <t>锦屏县城关第五幼儿园</t>
  </si>
  <si>
    <t>高丽萍</t>
  </si>
  <si>
    <t>龙里县第一幼儿园</t>
  </si>
  <si>
    <t>秦玉林</t>
  </si>
  <si>
    <t>望谟县平绕幼儿园</t>
  </si>
  <si>
    <t>朱珊仪</t>
  </si>
  <si>
    <t>黄平县示范幼儿园</t>
  </si>
  <si>
    <t>王妮妮</t>
  </si>
  <si>
    <t>遵义市凤冈县蜂岩镇幼儿园</t>
  </si>
  <si>
    <t>袁莉苹</t>
  </si>
  <si>
    <t>毕节市威宁县第二幼儿园</t>
  </si>
  <si>
    <t>舒婷</t>
  </si>
  <si>
    <t>玉屏县第二幼儿园</t>
  </si>
  <si>
    <t>吴函烨</t>
  </si>
  <si>
    <t>兴义市百春幼儿园</t>
  </si>
  <si>
    <t>田选碧</t>
  </si>
  <si>
    <t>松桃实验幼儿园</t>
  </si>
  <si>
    <t>罗子艺</t>
  </si>
  <si>
    <t>贵阳市第十一幼儿园</t>
  </si>
  <si>
    <t>杨娴</t>
  </si>
  <si>
    <t>安顺市第一幼儿园</t>
  </si>
  <si>
    <t>优秀奖</t>
  </si>
  <si>
    <t>吴婉琳</t>
  </si>
  <si>
    <t>贵定县第二幼儿园</t>
  </si>
  <si>
    <t>姚秋虹</t>
  </si>
  <si>
    <t>岑巩县第二幼儿园</t>
  </si>
  <si>
    <t>江莹</t>
  </si>
  <si>
    <t>六枝特区实验幼儿园</t>
  </si>
  <si>
    <t>田菲</t>
  </si>
  <si>
    <t>遵义市湄潭县黄家坝街道中心幼儿园</t>
  </si>
  <si>
    <t>冯丽</t>
  </si>
  <si>
    <t>罗甸县第一幼儿园</t>
  </si>
  <si>
    <t>陈云春</t>
  </si>
  <si>
    <t>黔西南州兴义市木陇街道步马新市民幼儿园</t>
  </si>
  <si>
    <t>张蝶</t>
  </si>
  <si>
    <t>六盘水市第三实验幼儿园</t>
  </si>
  <si>
    <t>曾罗男</t>
  </si>
  <si>
    <t>铜仁市德江县第十三幼儿园</t>
  </si>
  <si>
    <t>罗凤川</t>
  </si>
  <si>
    <t>遵义市凤冈县第一幼儿园</t>
  </si>
  <si>
    <t>简红</t>
  </si>
  <si>
    <t>长顺县第五幼儿园</t>
  </si>
  <si>
    <t>王常燕</t>
  </si>
  <si>
    <t>三穗县顺德幼儿园</t>
  </si>
  <si>
    <t>朱艺</t>
  </si>
  <si>
    <t>安顺市西秀区第三幼儿园</t>
  </si>
  <si>
    <t>吴晶晶</t>
  </si>
  <si>
    <t>兴义市洒金栗坪幼儿园</t>
  </si>
  <si>
    <t>王誉萱</t>
  </si>
  <si>
    <t>贵阳市乌当区第三幼儿园</t>
  </si>
  <si>
    <t>徐铭蔓</t>
  </si>
  <si>
    <t>凯里市舟溪镇中心幼儿园</t>
  </si>
  <si>
    <t>冉粤</t>
  </si>
  <si>
    <t>铜仁市沿河民族幼儿园</t>
  </si>
  <si>
    <t>周丽</t>
  </si>
  <si>
    <t>七星关区何官屯镇中心幼儿园</t>
  </si>
  <si>
    <t>张常丽</t>
  </si>
  <si>
    <t>六盘水市实验幼儿园</t>
  </si>
  <si>
    <t>黄睿</t>
  </si>
  <si>
    <t>兴义市木陇街道办事处中心幼儿园</t>
  </si>
  <si>
    <t>邹姗</t>
  </si>
  <si>
    <t>兴义市洒金街道办事处中心幼儿园</t>
  </si>
  <si>
    <t>汪艳艳</t>
  </si>
  <si>
    <t>遵义市汇川区芝麻镇中心幼儿园</t>
  </si>
  <si>
    <t>王黎阳</t>
  </si>
  <si>
    <t>安顺市普定县马官镇第二幼儿园</t>
  </si>
  <si>
    <t>胡秋娅</t>
  </si>
  <si>
    <t>金沙县源村镇幼儿园</t>
  </si>
  <si>
    <t>毛江敏</t>
  </si>
  <si>
    <t>六盘水市水城区龙场乡中心幼儿园</t>
  </si>
  <si>
    <t>邰再芳</t>
  </si>
  <si>
    <t>施秉县第三幼儿园</t>
  </si>
  <si>
    <t>王玲玲</t>
  </si>
  <si>
    <t>镇远县清溪镇中心幼儿园</t>
  </si>
  <si>
    <t>耿威</t>
  </si>
  <si>
    <t>六盘水市钟山区第六实验幼儿园</t>
  </si>
  <si>
    <t>梁云珍</t>
  </si>
  <si>
    <t>六盘水市钟山区实验幼儿园</t>
  </si>
  <si>
    <t>刘菲</t>
  </si>
  <si>
    <t>荔波县第二幼儿园</t>
  </si>
  <si>
    <t>廖胜龙</t>
  </si>
  <si>
    <t>从江县秀塘乡中心幼儿园</t>
  </si>
  <si>
    <t>邓敏</t>
  </si>
  <si>
    <t>六盘水市六枝特区实验幼儿园</t>
  </si>
  <si>
    <t>彭语嫣</t>
  </si>
  <si>
    <t>关岭县新铺镇幼儿园</t>
  </si>
  <si>
    <t>彭经娅</t>
  </si>
  <si>
    <t>安顺市普定县童话森林幼儿园</t>
  </si>
  <si>
    <t>赵洪</t>
  </si>
  <si>
    <t>织金县平远新城第二幼儿园</t>
  </si>
  <si>
    <t>杨姝</t>
  </si>
  <si>
    <t>百里杜鹃教育局第一幼儿园</t>
  </si>
  <si>
    <t>金盼盼</t>
  </si>
  <si>
    <t>安顺市第二幼儿园</t>
  </si>
  <si>
    <t>徐秀芳</t>
  </si>
  <si>
    <t>铜仁市德江县泉口镇幼儿园</t>
  </si>
  <si>
    <t>何羽婷</t>
  </si>
  <si>
    <t>观山湖区第二幼儿园</t>
  </si>
  <si>
    <t>张林兰</t>
  </si>
  <si>
    <t>黔西南州普安县盘水街道阳光幼儿园</t>
  </si>
  <si>
    <t>普韶黎</t>
  </si>
  <si>
    <t>三都水族自治县第三幼儿园</t>
  </si>
  <si>
    <t>龙凤</t>
  </si>
  <si>
    <t>纳雍县第二幼儿园</t>
  </si>
  <si>
    <t>罗层</t>
  </si>
  <si>
    <r>
      <rPr>
        <sz val="18"/>
        <color theme="1"/>
        <rFont val="方正小标宋简体"/>
        <charset val="134"/>
      </rPr>
      <t>贵州省幼儿教师语言应用能力大赛拟获奖名单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楷体_GB2312"/>
        <charset val="134"/>
      </rPr>
      <t>（优秀组织单位奖）</t>
    </r>
  </si>
  <si>
    <t>获奖类型</t>
  </si>
  <si>
    <t>贵阳市教育局</t>
  </si>
  <si>
    <t>优秀组织奖</t>
  </si>
  <si>
    <t>遵义市教育体育局</t>
  </si>
  <si>
    <t>铜仁市教育局</t>
  </si>
  <si>
    <r>
      <rPr>
        <sz val="18"/>
        <color theme="1"/>
        <rFont val="方正小标宋简体"/>
        <charset val="134"/>
      </rPr>
      <t>贵州省幼儿教师语言应用能力大赛拟获奖名单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楷体_GB2312"/>
        <charset val="134"/>
      </rPr>
      <t>（优秀组织个人奖）</t>
    </r>
  </si>
  <si>
    <t>张辰荣</t>
  </si>
  <si>
    <t>优秀组织个人奖</t>
  </si>
  <si>
    <t>张蓓蓓</t>
  </si>
  <si>
    <t>遵义市教育科学研究院</t>
  </si>
  <si>
    <t>田婷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</si>
</sst>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2"/>
      <color theme="1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6"/>
  <sheetViews>
    <sheetView tabSelected="1" workbookViewId="0">
      <pane ySplit="2" topLeftCell="A39" activePane="bottomLeft" state="frozen"/>
      <selection/>
      <selection pane="bottomLeft" activeCell="T43" sqref="T43"/>
    </sheetView>
  </sheetViews>
  <sheetFormatPr defaultColWidth="9" defaultRowHeight="13.5"/>
  <cols>
    <col min="1" max="1" width="8.775" customWidth="1"/>
    <col min="2" max="12" width="9" hidden="1" customWidth="1"/>
    <col min="13" max="13" width="15.775" customWidth="1"/>
    <col min="14" max="14" width="40.775" style="6" customWidth="1"/>
    <col min="15" max="15" width="17.6333333333333" customWidth="1"/>
    <col min="16" max="16" width="11.8833333333333" customWidth="1"/>
  </cols>
  <sheetData>
    <row r="1" s="5" customFormat="1" ht="60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26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2</v>
      </c>
      <c r="N2" s="9" t="s">
        <v>13</v>
      </c>
      <c r="O2" s="9" t="s">
        <v>4</v>
      </c>
      <c r="P2" s="9" t="s">
        <v>14</v>
      </c>
    </row>
    <row r="3" ht="26" customHeight="1" spans="1:16">
      <c r="A3" s="4">
        <v>1</v>
      </c>
      <c r="B3" s="4">
        <v>97.45</v>
      </c>
      <c r="C3" s="4">
        <v>96.25</v>
      </c>
      <c r="D3" s="4">
        <v>96.85</v>
      </c>
      <c r="E3" s="4">
        <v>96.55</v>
      </c>
      <c r="F3" s="4">
        <v>95</v>
      </c>
      <c r="G3" s="4">
        <v>98.8</v>
      </c>
      <c r="H3" s="4">
        <v>98.2</v>
      </c>
      <c r="I3" s="4">
        <v>97.5</v>
      </c>
      <c r="J3" s="4">
        <v>95.1</v>
      </c>
      <c r="K3" s="4">
        <f t="shared" ref="K3:K34" si="0">MAX(B3:J3)</f>
        <v>98.8</v>
      </c>
      <c r="L3" s="4">
        <f t="shared" ref="L3:L34" si="1">MIN(B3:J3)</f>
        <v>95</v>
      </c>
      <c r="M3" s="4" t="s">
        <v>15</v>
      </c>
      <c r="N3" s="4" t="s">
        <v>16</v>
      </c>
      <c r="O3" s="4" t="s">
        <v>17</v>
      </c>
      <c r="P3" s="10"/>
    </row>
    <row r="4" ht="26" customHeight="1" spans="1:16">
      <c r="A4" s="4">
        <v>2</v>
      </c>
      <c r="B4" s="4">
        <v>97.12</v>
      </c>
      <c r="C4" s="4">
        <v>96.75</v>
      </c>
      <c r="D4" s="4">
        <v>96.7</v>
      </c>
      <c r="E4" s="4">
        <v>95.2</v>
      </c>
      <c r="F4" s="4">
        <v>97.5</v>
      </c>
      <c r="G4" s="4">
        <v>95.25</v>
      </c>
      <c r="H4" s="4">
        <v>96.8</v>
      </c>
      <c r="I4" s="4">
        <v>95.3</v>
      </c>
      <c r="J4" s="4">
        <v>98.8</v>
      </c>
      <c r="K4" s="4">
        <f t="shared" si="0"/>
        <v>98.8</v>
      </c>
      <c r="L4" s="4">
        <f t="shared" si="1"/>
        <v>95.2</v>
      </c>
      <c r="M4" s="4" t="s">
        <v>18</v>
      </c>
      <c r="N4" s="4" t="s">
        <v>19</v>
      </c>
      <c r="O4" s="4" t="s">
        <v>17</v>
      </c>
      <c r="P4" s="10"/>
    </row>
    <row r="5" ht="26" customHeight="1" spans="1:16">
      <c r="A5" s="4">
        <v>3</v>
      </c>
      <c r="B5" s="4">
        <v>96.65</v>
      </c>
      <c r="C5" s="4">
        <v>94.78</v>
      </c>
      <c r="D5" s="4">
        <v>96.2</v>
      </c>
      <c r="E5" s="4">
        <v>96.65</v>
      </c>
      <c r="F5" s="4">
        <v>97.5</v>
      </c>
      <c r="G5" s="4">
        <v>96.85</v>
      </c>
      <c r="H5" s="4">
        <v>98</v>
      </c>
      <c r="I5" s="4">
        <v>96.58</v>
      </c>
      <c r="J5" s="4">
        <v>94.5</v>
      </c>
      <c r="K5" s="4">
        <f t="shared" si="0"/>
        <v>98</v>
      </c>
      <c r="L5" s="4">
        <f t="shared" si="1"/>
        <v>94.5</v>
      </c>
      <c r="M5" s="4" t="s">
        <v>20</v>
      </c>
      <c r="N5" s="4" t="s">
        <v>21</v>
      </c>
      <c r="O5" s="4" t="s">
        <v>17</v>
      </c>
      <c r="P5" s="10"/>
    </row>
    <row r="6" ht="26" customHeight="1" spans="1:16">
      <c r="A6" s="4">
        <v>4</v>
      </c>
      <c r="B6" s="4">
        <v>95.75</v>
      </c>
      <c r="C6" s="4">
        <v>96.58</v>
      </c>
      <c r="D6" s="4">
        <v>95.9</v>
      </c>
      <c r="E6" s="4">
        <v>97.3</v>
      </c>
      <c r="F6" s="4">
        <v>97</v>
      </c>
      <c r="G6" s="4">
        <v>97</v>
      </c>
      <c r="H6" s="4">
        <v>96.2</v>
      </c>
      <c r="I6" s="4">
        <v>93.8</v>
      </c>
      <c r="J6" s="4">
        <v>94</v>
      </c>
      <c r="K6" s="4">
        <f t="shared" si="0"/>
        <v>97.3</v>
      </c>
      <c r="L6" s="4">
        <f t="shared" si="1"/>
        <v>93.8</v>
      </c>
      <c r="M6" s="4" t="s">
        <v>22</v>
      </c>
      <c r="N6" s="4" t="s">
        <v>23</v>
      </c>
      <c r="O6" s="4" t="s">
        <v>17</v>
      </c>
      <c r="P6" s="10"/>
    </row>
    <row r="7" ht="26" customHeight="1" spans="1:16">
      <c r="A7" s="4">
        <v>5</v>
      </c>
      <c r="B7" s="4">
        <v>95.3</v>
      </c>
      <c r="C7" s="4">
        <v>96.21</v>
      </c>
      <c r="D7" s="4">
        <v>95.3</v>
      </c>
      <c r="E7" s="4">
        <v>94.2</v>
      </c>
      <c r="F7" s="4">
        <v>94.2</v>
      </c>
      <c r="G7" s="4">
        <v>97.5</v>
      </c>
      <c r="H7" s="4">
        <v>96.1</v>
      </c>
      <c r="I7" s="4">
        <v>97</v>
      </c>
      <c r="J7" s="4">
        <v>96.5</v>
      </c>
      <c r="K7" s="4">
        <f t="shared" si="0"/>
        <v>97.5</v>
      </c>
      <c r="L7" s="4">
        <f t="shared" si="1"/>
        <v>94.2</v>
      </c>
      <c r="M7" s="4" t="s">
        <v>24</v>
      </c>
      <c r="N7" s="4" t="s">
        <v>25</v>
      </c>
      <c r="O7" s="4" t="s">
        <v>17</v>
      </c>
      <c r="P7" s="10"/>
    </row>
    <row r="8" ht="26" customHeight="1" spans="1:16">
      <c r="A8" s="4">
        <v>6</v>
      </c>
      <c r="B8" s="4">
        <v>94.65</v>
      </c>
      <c r="C8" s="4">
        <v>93.25</v>
      </c>
      <c r="D8" s="4">
        <v>96.88</v>
      </c>
      <c r="E8" s="4">
        <v>95.55</v>
      </c>
      <c r="F8" s="4">
        <v>96.2</v>
      </c>
      <c r="G8" s="4">
        <v>97.8</v>
      </c>
      <c r="H8" s="4">
        <v>96.8</v>
      </c>
      <c r="I8" s="4">
        <v>94</v>
      </c>
      <c r="J8" s="4">
        <v>95.5</v>
      </c>
      <c r="K8" s="4">
        <f t="shared" si="0"/>
        <v>97.8</v>
      </c>
      <c r="L8" s="4">
        <f t="shared" si="1"/>
        <v>93.25</v>
      </c>
      <c r="M8" s="4" t="s">
        <v>26</v>
      </c>
      <c r="N8" s="4" t="s">
        <v>16</v>
      </c>
      <c r="O8" s="4" t="s">
        <v>27</v>
      </c>
      <c r="P8" s="10"/>
    </row>
    <row r="9" ht="26" customHeight="1" spans="1:16">
      <c r="A9" s="4">
        <v>7</v>
      </c>
      <c r="B9" s="4">
        <v>94.2</v>
      </c>
      <c r="C9" s="4">
        <v>92.51</v>
      </c>
      <c r="D9" s="4">
        <v>96.8</v>
      </c>
      <c r="E9" s="4">
        <v>96.5</v>
      </c>
      <c r="F9" s="4">
        <v>96</v>
      </c>
      <c r="G9" s="4">
        <v>97</v>
      </c>
      <c r="H9" s="4">
        <v>97.2</v>
      </c>
      <c r="I9" s="4">
        <v>95</v>
      </c>
      <c r="J9" s="4">
        <v>93.2</v>
      </c>
      <c r="K9" s="4">
        <f t="shared" si="0"/>
        <v>97.2</v>
      </c>
      <c r="L9" s="4">
        <f t="shared" si="1"/>
        <v>92.51</v>
      </c>
      <c r="M9" s="4" t="s">
        <v>28</v>
      </c>
      <c r="N9" s="4" t="s">
        <v>29</v>
      </c>
      <c r="O9" s="4" t="s">
        <v>27</v>
      </c>
      <c r="P9" s="10"/>
    </row>
    <row r="10" ht="26" customHeight="1" spans="1:16">
      <c r="A10" s="4">
        <v>8</v>
      </c>
      <c r="B10" s="4">
        <v>96.8</v>
      </c>
      <c r="C10" s="4">
        <v>93.2</v>
      </c>
      <c r="D10" s="4">
        <v>97</v>
      </c>
      <c r="E10" s="4">
        <v>95.35</v>
      </c>
      <c r="F10" s="4">
        <v>95.25</v>
      </c>
      <c r="G10" s="4">
        <v>95.46</v>
      </c>
      <c r="H10" s="4">
        <v>93.5</v>
      </c>
      <c r="I10" s="4">
        <v>95</v>
      </c>
      <c r="J10" s="4">
        <v>97.2</v>
      </c>
      <c r="K10" s="4">
        <f t="shared" si="0"/>
        <v>97.2</v>
      </c>
      <c r="L10" s="4">
        <f t="shared" si="1"/>
        <v>93.2</v>
      </c>
      <c r="M10" s="4" t="s">
        <v>30</v>
      </c>
      <c r="N10" s="4" t="s">
        <v>31</v>
      </c>
      <c r="O10" s="4" t="s">
        <v>27</v>
      </c>
      <c r="P10" s="10"/>
    </row>
    <row r="11" ht="26" customHeight="1" spans="1:16">
      <c r="A11" s="4">
        <v>9</v>
      </c>
      <c r="B11" s="4">
        <v>96.32</v>
      </c>
      <c r="C11" s="4">
        <v>94</v>
      </c>
      <c r="D11" s="4">
        <v>96</v>
      </c>
      <c r="E11" s="4">
        <v>95.5</v>
      </c>
      <c r="F11" s="4">
        <v>96.1</v>
      </c>
      <c r="G11" s="4">
        <v>94</v>
      </c>
      <c r="H11" s="4">
        <v>94.9</v>
      </c>
      <c r="I11" s="4">
        <v>97.8</v>
      </c>
      <c r="J11" s="4">
        <v>95.5</v>
      </c>
      <c r="K11" s="4">
        <f t="shared" si="0"/>
        <v>97.8</v>
      </c>
      <c r="L11" s="4">
        <f t="shared" si="1"/>
        <v>94</v>
      </c>
      <c r="M11" s="4" t="s">
        <v>32</v>
      </c>
      <c r="N11" s="4" t="s">
        <v>33</v>
      </c>
      <c r="O11" s="4" t="s">
        <v>27</v>
      </c>
      <c r="P11" s="4" t="s">
        <v>34</v>
      </c>
    </row>
    <row r="12" ht="26" customHeight="1" spans="1:16">
      <c r="A12" s="4">
        <v>10</v>
      </c>
      <c r="B12" s="4">
        <v>95.46</v>
      </c>
      <c r="C12" s="4">
        <v>92.02</v>
      </c>
      <c r="D12" s="4">
        <v>97.2</v>
      </c>
      <c r="E12" s="4">
        <v>96.9</v>
      </c>
      <c r="F12" s="4">
        <v>96.5</v>
      </c>
      <c r="G12" s="4">
        <v>96</v>
      </c>
      <c r="H12" s="4">
        <v>96.2</v>
      </c>
      <c r="I12" s="4">
        <v>93</v>
      </c>
      <c r="J12" s="4">
        <v>94.2</v>
      </c>
      <c r="K12" s="4">
        <f t="shared" si="0"/>
        <v>97.2</v>
      </c>
      <c r="L12" s="4">
        <f t="shared" si="1"/>
        <v>92.02</v>
      </c>
      <c r="M12" s="4" t="s">
        <v>35</v>
      </c>
      <c r="N12" s="4" t="s">
        <v>36</v>
      </c>
      <c r="O12" s="4" t="s">
        <v>27</v>
      </c>
      <c r="P12" s="4" t="s">
        <v>34</v>
      </c>
    </row>
    <row r="13" ht="26" customHeight="1" spans="1:16">
      <c r="A13" s="4">
        <v>11</v>
      </c>
      <c r="B13" s="4">
        <v>95.45</v>
      </c>
      <c r="C13" s="4">
        <v>94</v>
      </c>
      <c r="D13" s="4">
        <v>97</v>
      </c>
      <c r="E13" s="4">
        <v>95.2</v>
      </c>
      <c r="F13" s="4">
        <v>95.1</v>
      </c>
      <c r="G13" s="4">
        <v>97.5</v>
      </c>
      <c r="H13" s="4">
        <v>97.1</v>
      </c>
      <c r="I13" s="4">
        <v>94</v>
      </c>
      <c r="J13" s="4">
        <v>92.5</v>
      </c>
      <c r="K13" s="4">
        <f t="shared" si="0"/>
        <v>97.5</v>
      </c>
      <c r="L13" s="4">
        <f t="shared" si="1"/>
        <v>92.5</v>
      </c>
      <c r="M13" s="4" t="s">
        <v>37</v>
      </c>
      <c r="N13" s="4" t="s">
        <v>38</v>
      </c>
      <c r="O13" s="4" t="s">
        <v>27</v>
      </c>
      <c r="P13" s="10"/>
    </row>
    <row r="14" ht="26" customHeight="1" spans="1:16">
      <c r="A14" s="4">
        <v>12</v>
      </c>
      <c r="B14" s="4">
        <v>95.32</v>
      </c>
      <c r="C14" s="4">
        <v>93.74</v>
      </c>
      <c r="D14" s="4">
        <v>96.76</v>
      </c>
      <c r="E14" s="4">
        <v>94.65</v>
      </c>
      <c r="F14" s="4">
        <v>96</v>
      </c>
      <c r="G14" s="4">
        <v>96</v>
      </c>
      <c r="H14" s="4">
        <v>93.8</v>
      </c>
      <c r="I14" s="4">
        <v>95</v>
      </c>
      <c r="J14" s="4">
        <v>96.8</v>
      </c>
      <c r="K14" s="4">
        <f t="shared" si="0"/>
        <v>96.8</v>
      </c>
      <c r="L14" s="4">
        <f t="shared" si="1"/>
        <v>93.74</v>
      </c>
      <c r="M14" s="4" t="s">
        <v>39</v>
      </c>
      <c r="N14" s="4" t="s">
        <v>40</v>
      </c>
      <c r="O14" s="4" t="s">
        <v>27</v>
      </c>
      <c r="P14" s="10"/>
    </row>
    <row r="15" ht="26" customHeight="1" spans="1:16">
      <c r="A15" s="4">
        <v>13</v>
      </c>
      <c r="B15" s="4">
        <v>95.36</v>
      </c>
      <c r="C15" s="4">
        <v>94.58</v>
      </c>
      <c r="D15" s="4">
        <v>93.5</v>
      </c>
      <c r="E15" s="4">
        <v>95.2</v>
      </c>
      <c r="F15" s="4">
        <v>95</v>
      </c>
      <c r="G15" s="4">
        <v>94.2</v>
      </c>
      <c r="H15" s="4">
        <v>95.28</v>
      </c>
      <c r="I15" s="4">
        <v>98</v>
      </c>
      <c r="J15" s="4">
        <v>97.2</v>
      </c>
      <c r="K15" s="4">
        <f t="shared" si="0"/>
        <v>98</v>
      </c>
      <c r="L15" s="4">
        <f t="shared" si="1"/>
        <v>93.5</v>
      </c>
      <c r="M15" s="4" t="s">
        <v>41</v>
      </c>
      <c r="N15" s="4" t="s">
        <v>42</v>
      </c>
      <c r="O15" s="4" t="s">
        <v>27</v>
      </c>
      <c r="P15" s="10"/>
    </row>
    <row r="16" ht="26" customHeight="1" spans="1:16">
      <c r="A16" s="4">
        <v>14</v>
      </c>
      <c r="B16" s="4">
        <v>96.86</v>
      </c>
      <c r="C16" s="4">
        <v>94.2</v>
      </c>
      <c r="D16" s="4">
        <v>97</v>
      </c>
      <c r="E16" s="4">
        <v>96.88</v>
      </c>
      <c r="F16" s="4">
        <v>96</v>
      </c>
      <c r="G16" s="4">
        <v>94.1</v>
      </c>
      <c r="H16" s="4">
        <v>94.2</v>
      </c>
      <c r="I16" s="4">
        <v>94.2</v>
      </c>
      <c r="J16" s="4">
        <v>94</v>
      </c>
      <c r="K16" s="4">
        <f t="shared" si="0"/>
        <v>97</v>
      </c>
      <c r="L16" s="4">
        <f t="shared" si="1"/>
        <v>94</v>
      </c>
      <c r="M16" s="4" t="s">
        <v>43</v>
      </c>
      <c r="N16" s="4" t="s">
        <v>44</v>
      </c>
      <c r="O16" s="4" t="s">
        <v>27</v>
      </c>
      <c r="P16" s="10"/>
    </row>
    <row r="17" ht="26" customHeight="1" spans="1:16">
      <c r="A17" s="4">
        <v>15</v>
      </c>
      <c r="B17" s="4">
        <v>95.46</v>
      </c>
      <c r="C17" s="4">
        <v>95.65</v>
      </c>
      <c r="D17" s="4">
        <v>97.6</v>
      </c>
      <c r="E17" s="4">
        <v>94.35</v>
      </c>
      <c r="F17" s="4">
        <v>95.5</v>
      </c>
      <c r="G17" s="4">
        <v>94</v>
      </c>
      <c r="H17" s="4">
        <v>95</v>
      </c>
      <c r="I17" s="4">
        <v>95</v>
      </c>
      <c r="J17" s="4">
        <v>94.8</v>
      </c>
      <c r="K17" s="4">
        <f t="shared" si="0"/>
        <v>97.6</v>
      </c>
      <c r="L17" s="4">
        <f t="shared" si="1"/>
        <v>94</v>
      </c>
      <c r="M17" s="4" t="s">
        <v>45</v>
      </c>
      <c r="N17" s="4" t="s">
        <v>46</v>
      </c>
      <c r="O17" s="4" t="s">
        <v>27</v>
      </c>
      <c r="P17" s="10"/>
    </row>
    <row r="18" ht="26" customHeight="1" spans="1:16">
      <c r="A18" s="4">
        <v>16</v>
      </c>
      <c r="B18" s="4">
        <v>96.7</v>
      </c>
      <c r="C18" s="4">
        <v>95.62</v>
      </c>
      <c r="D18" s="4">
        <v>95</v>
      </c>
      <c r="E18" s="4">
        <v>94.82</v>
      </c>
      <c r="F18" s="4">
        <v>95.6</v>
      </c>
      <c r="G18" s="4">
        <v>94</v>
      </c>
      <c r="H18" s="4">
        <v>95.1</v>
      </c>
      <c r="I18" s="4">
        <v>95.5</v>
      </c>
      <c r="J18" s="4">
        <v>93.2</v>
      </c>
      <c r="K18" s="4">
        <f t="shared" si="0"/>
        <v>96.7</v>
      </c>
      <c r="L18" s="4">
        <f t="shared" si="1"/>
        <v>93.2</v>
      </c>
      <c r="M18" s="4" t="s">
        <v>47</v>
      </c>
      <c r="N18" s="4" t="s">
        <v>48</v>
      </c>
      <c r="O18" s="4" t="s">
        <v>27</v>
      </c>
      <c r="P18" s="10"/>
    </row>
    <row r="19" ht="26" customHeight="1" spans="1:16">
      <c r="A19" s="4">
        <v>17</v>
      </c>
      <c r="B19" s="4">
        <v>95.02</v>
      </c>
      <c r="C19" s="4">
        <v>93.44</v>
      </c>
      <c r="D19" s="4">
        <v>95.8</v>
      </c>
      <c r="E19" s="4">
        <v>94.5</v>
      </c>
      <c r="F19" s="4">
        <v>97.5</v>
      </c>
      <c r="G19" s="4">
        <v>94.5</v>
      </c>
      <c r="H19" s="4">
        <v>94.1</v>
      </c>
      <c r="I19" s="4">
        <v>97.5</v>
      </c>
      <c r="J19" s="4">
        <v>94</v>
      </c>
      <c r="K19" s="4">
        <f t="shared" si="0"/>
        <v>97.5</v>
      </c>
      <c r="L19" s="4">
        <f t="shared" si="1"/>
        <v>93.44</v>
      </c>
      <c r="M19" s="4" t="s">
        <v>49</v>
      </c>
      <c r="N19" s="4" t="s">
        <v>50</v>
      </c>
      <c r="O19" s="4" t="s">
        <v>27</v>
      </c>
      <c r="P19" s="10"/>
    </row>
    <row r="20" ht="26" customHeight="1" spans="1:16">
      <c r="A20" s="4">
        <v>18</v>
      </c>
      <c r="B20" s="4">
        <v>94.36</v>
      </c>
      <c r="C20" s="4">
        <v>95.82</v>
      </c>
      <c r="D20" s="4">
        <v>95</v>
      </c>
      <c r="E20" s="4">
        <v>96.2</v>
      </c>
      <c r="F20" s="4">
        <v>96</v>
      </c>
      <c r="G20" s="4">
        <v>91.8</v>
      </c>
      <c r="H20" s="4">
        <v>94.8</v>
      </c>
      <c r="I20" s="4">
        <v>96.2</v>
      </c>
      <c r="J20" s="4">
        <v>92.85</v>
      </c>
      <c r="K20" s="4">
        <f t="shared" si="0"/>
        <v>96.2</v>
      </c>
      <c r="L20" s="4">
        <f t="shared" si="1"/>
        <v>91.8</v>
      </c>
      <c r="M20" s="4" t="s">
        <v>51</v>
      </c>
      <c r="N20" s="4" t="s">
        <v>52</v>
      </c>
      <c r="O20" s="4" t="s">
        <v>27</v>
      </c>
      <c r="P20" s="10"/>
    </row>
    <row r="21" ht="26" customHeight="1" spans="1:16">
      <c r="A21" s="4">
        <v>19</v>
      </c>
      <c r="B21" s="4">
        <v>95.32</v>
      </c>
      <c r="C21" s="4">
        <v>95.2</v>
      </c>
      <c r="D21" s="4">
        <v>94.8</v>
      </c>
      <c r="E21" s="4">
        <v>94.35</v>
      </c>
      <c r="F21" s="4">
        <v>94.8</v>
      </c>
      <c r="G21" s="4">
        <v>95.1</v>
      </c>
      <c r="H21" s="4">
        <v>95.3</v>
      </c>
      <c r="I21" s="4">
        <v>93.1</v>
      </c>
      <c r="J21" s="4">
        <v>94.8</v>
      </c>
      <c r="K21" s="4">
        <f t="shared" si="0"/>
        <v>95.32</v>
      </c>
      <c r="L21" s="4">
        <f t="shared" si="1"/>
        <v>93.1</v>
      </c>
      <c r="M21" s="4" t="s">
        <v>53</v>
      </c>
      <c r="N21" s="4" t="s">
        <v>54</v>
      </c>
      <c r="O21" s="4" t="s">
        <v>27</v>
      </c>
      <c r="P21" s="10"/>
    </row>
    <row r="22" ht="26" customHeight="1" spans="1:16">
      <c r="A22" s="4">
        <v>20</v>
      </c>
      <c r="B22" s="4">
        <v>94.05</v>
      </c>
      <c r="C22" s="4">
        <v>95.21</v>
      </c>
      <c r="D22" s="4">
        <v>95</v>
      </c>
      <c r="E22" s="4">
        <v>95.4</v>
      </c>
      <c r="F22" s="4">
        <v>94.2</v>
      </c>
      <c r="G22" s="4">
        <v>95.5</v>
      </c>
      <c r="H22" s="4">
        <v>95.3</v>
      </c>
      <c r="I22" s="4">
        <v>94.5</v>
      </c>
      <c r="J22" s="4">
        <v>94.5</v>
      </c>
      <c r="K22" s="4">
        <f t="shared" si="0"/>
        <v>95.5</v>
      </c>
      <c r="L22" s="4">
        <f t="shared" si="1"/>
        <v>94.05</v>
      </c>
      <c r="M22" s="4" t="s">
        <v>55</v>
      </c>
      <c r="N22" s="4" t="s">
        <v>56</v>
      </c>
      <c r="O22" s="4" t="s">
        <v>27</v>
      </c>
      <c r="P22" s="10"/>
    </row>
    <row r="23" ht="26" customHeight="1" spans="1:16">
      <c r="A23" s="4">
        <v>21</v>
      </c>
      <c r="B23" s="4">
        <v>95.25</v>
      </c>
      <c r="C23" s="4">
        <v>93.2</v>
      </c>
      <c r="D23" s="4">
        <v>94.12</v>
      </c>
      <c r="E23" s="4">
        <v>94.8</v>
      </c>
      <c r="F23" s="4">
        <v>95.8</v>
      </c>
      <c r="G23" s="4">
        <v>94.6</v>
      </c>
      <c r="H23" s="4">
        <v>94.3</v>
      </c>
      <c r="I23" s="4">
        <v>95.1</v>
      </c>
      <c r="J23" s="4">
        <v>97</v>
      </c>
      <c r="K23" s="4">
        <f t="shared" si="0"/>
        <v>97</v>
      </c>
      <c r="L23" s="4">
        <f t="shared" si="1"/>
        <v>93.2</v>
      </c>
      <c r="M23" s="4" t="s">
        <v>57</v>
      </c>
      <c r="N23" s="4" t="s">
        <v>58</v>
      </c>
      <c r="O23" s="4" t="s">
        <v>27</v>
      </c>
      <c r="P23" s="10"/>
    </row>
    <row r="24" ht="26" customHeight="1" spans="1:16">
      <c r="A24" s="4">
        <v>22</v>
      </c>
      <c r="B24" s="4">
        <v>92.45</v>
      </c>
      <c r="C24" s="4">
        <v>92.34</v>
      </c>
      <c r="D24" s="4">
        <v>93.58</v>
      </c>
      <c r="E24" s="4">
        <v>95.58</v>
      </c>
      <c r="F24" s="4">
        <v>96.8</v>
      </c>
      <c r="G24" s="4">
        <v>96.8</v>
      </c>
      <c r="H24" s="4">
        <v>95.8</v>
      </c>
      <c r="I24" s="4">
        <v>96.5</v>
      </c>
      <c r="J24" s="4">
        <v>92.7</v>
      </c>
      <c r="K24" s="4">
        <f t="shared" si="0"/>
        <v>96.8</v>
      </c>
      <c r="L24" s="4">
        <f t="shared" si="1"/>
        <v>92.34</v>
      </c>
      <c r="M24" s="4" t="s">
        <v>59</v>
      </c>
      <c r="N24" s="4" t="s">
        <v>60</v>
      </c>
      <c r="O24" s="4" t="s">
        <v>61</v>
      </c>
      <c r="P24" s="10"/>
    </row>
    <row r="25" ht="26" customHeight="1" spans="1:16">
      <c r="A25" s="4">
        <v>23</v>
      </c>
      <c r="B25" s="4">
        <v>94.86</v>
      </c>
      <c r="C25" s="4">
        <v>96.25</v>
      </c>
      <c r="D25" s="4">
        <v>94.85</v>
      </c>
      <c r="E25" s="4">
        <v>95.8</v>
      </c>
      <c r="F25" s="4">
        <v>95.7</v>
      </c>
      <c r="G25" s="4">
        <v>93.2</v>
      </c>
      <c r="H25" s="4">
        <v>93.8</v>
      </c>
      <c r="I25" s="4">
        <v>94.5</v>
      </c>
      <c r="J25" s="4">
        <v>93.5</v>
      </c>
      <c r="K25" s="4">
        <f t="shared" si="0"/>
        <v>96.25</v>
      </c>
      <c r="L25" s="4">
        <f t="shared" si="1"/>
        <v>93.2</v>
      </c>
      <c r="M25" s="4" t="s">
        <v>62</v>
      </c>
      <c r="N25" s="4" t="s">
        <v>63</v>
      </c>
      <c r="O25" s="4" t="s">
        <v>61</v>
      </c>
      <c r="P25" s="10"/>
    </row>
    <row r="26" ht="26" customHeight="1" spans="1:16">
      <c r="A26" s="4">
        <v>24</v>
      </c>
      <c r="B26" s="4">
        <v>94.96</v>
      </c>
      <c r="C26" s="4">
        <v>94.32</v>
      </c>
      <c r="D26" s="4">
        <v>94.25</v>
      </c>
      <c r="E26" s="4">
        <v>94.75</v>
      </c>
      <c r="F26" s="4">
        <v>94.1</v>
      </c>
      <c r="G26" s="4">
        <v>95.8</v>
      </c>
      <c r="H26" s="4">
        <v>95.1</v>
      </c>
      <c r="I26" s="4">
        <v>95.3</v>
      </c>
      <c r="J26" s="4">
        <v>92.5</v>
      </c>
      <c r="K26" s="4">
        <f t="shared" si="0"/>
        <v>95.8</v>
      </c>
      <c r="L26" s="4">
        <f t="shared" si="1"/>
        <v>92.5</v>
      </c>
      <c r="M26" s="4" t="s">
        <v>64</v>
      </c>
      <c r="N26" s="4" t="s">
        <v>65</v>
      </c>
      <c r="O26" s="4" t="s">
        <v>61</v>
      </c>
      <c r="P26" s="10"/>
    </row>
    <row r="27" ht="26" customHeight="1" spans="1:16">
      <c r="A27" s="4">
        <v>25</v>
      </c>
      <c r="B27" s="4">
        <v>95.62</v>
      </c>
      <c r="C27" s="4">
        <v>94</v>
      </c>
      <c r="D27" s="4">
        <v>95.25</v>
      </c>
      <c r="E27" s="4">
        <v>94.35</v>
      </c>
      <c r="F27" s="4">
        <v>95.2</v>
      </c>
      <c r="G27" s="4">
        <v>95</v>
      </c>
      <c r="H27" s="4">
        <v>94.8</v>
      </c>
      <c r="I27" s="4">
        <v>94</v>
      </c>
      <c r="J27" s="4">
        <v>93</v>
      </c>
      <c r="K27" s="4">
        <f t="shared" si="0"/>
        <v>95.62</v>
      </c>
      <c r="L27" s="4">
        <f t="shared" si="1"/>
        <v>93</v>
      </c>
      <c r="M27" s="4" t="s">
        <v>66</v>
      </c>
      <c r="N27" s="4" t="s">
        <v>67</v>
      </c>
      <c r="O27" s="4" t="s">
        <v>61</v>
      </c>
      <c r="P27" s="10"/>
    </row>
    <row r="28" ht="26" customHeight="1" spans="1:16">
      <c r="A28" s="4">
        <v>26</v>
      </c>
      <c r="B28" s="4">
        <v>94.38</v>
      </c>
      <c r="C28" s="4">
        <v>94.2</v>
      </c>
      <c r="D28" s="4">
        <v>96</v>
      </c>
      <c r="E28" s="4">
        <v>94.8</v>
      </c>
      <c r="F28" s="4">
        <v>95</v>
      </c>
      <c r="G28" s="4">
        <v>94</v>
      </c>
      <c r="H28" s="4">
        <v>94.3</v>
      </c>
      <c r="I28" s="4">
        <v>95</v>
      </c>
      <c r="J28" s="4">
        <v>94.6</v>
      </c>
      <c r="K28" s="4">
        <f t="shared" si="0"/>
        <v>96</v>
      </c>
      <c r="L28" s="4">
        <f t="shared" si="1"/>
        <v>94</v>
      </c>
      <c r="M28" s="4" t="s">
        <v>68</v>
      </c>
      <c r="N28" s="4" t="s">
        <v>69</v>
      </c>
      <c r="O28" s="4" t="s">
        <v>61</v>
      </c>
      <c r="P28" s="10"/>
    </row>
    <row r="29" ht="26" customHeight="1" spans="1:16">
      <c r="A29" s="4">
        <v>27</v>
      </c>
      <c r="B29" s="4">
        <v>94</v>
      </c>
      <c r="C29" s="4">
        <v>95.25</v>
      </c>
      <c r="D29" s="4">
        <v>94.5</v>
      </c>
      <c r="E29" s="4">
        <v>97.35</v>
      </c>
      <c r="F29" s="4">
        <v>95.8</v>
      </c>
      <c r="G29" s="4">
        <v>93.8</v>
      </c>
      <c r="H29" s="4">
        <v>92.8</v>
      </c>
      <c r="I29" s="4">
        <v>95</v>
      </c>
      <c r="J29" s="4">
        <v>93.8</v>
      </c>
      <c r="K29" s="4">
        <f t="shared" si="0"/>
        <v>97.35</v>
      </c>
      <c r="L29" s="4">
        <f t="shared" si="1"/>
        <v>92.8</v>
      </c>
      <c r="M29" s="4" t="s">
        <v>70</v>
      </c>
      <c r="N29" s="4" t="s">
        <v>71</v>
      </c>
      <c r="O29" s="4" t="s">
        <v>61</v>
      </c>
      <c r="P29" s="10"/>
    </row>
    <row r="30" ht="26" customHeight="1" spans="1:16">
      <c r="A30" s="4">
        <v>28</v>
      </c>
      <c r="B30" s="4">
        <v>94.05</v>
      </c>
      <c r="C30" s="4">
        <v>93.28</v>
      </c>
      <c r="D30" s="4">
        <v>95.12</v>
      </c>
      <c r="E30" s="4">
        <v>94.3</v>
      </c>
      <c r="F30" s="4">
        <v>95.5</v>
      </c>
      <c r="G30" s="4">
        <v>94</v>
      </c>
      <c r="H30" s="4">
        <v>94.2</v>
      </c>
      <c r="I30" s="4">
        <v>94.5</v>
      </c>
      <c r="J30" s="4">
        <v>95.85</v>
      </c>
      <c r="K30" s="4">
        <f t="shared" si="0"/>
        <v>95.85</v>
      </c>
      <c r="L30" s="4">
        <f t="shared" si="1"/>
        <v>93.28</v>
      </c>
      <c r="M30" s="4" t="s">
        <v>72</v>
      </c>
      <c r="N30" s="4" t="s">
        <v>73</v>
      </c>
      <c r="O30" s="4" t="s">
        <v>61</v>
      </c>
      <c r="P30" s="10"/>
    </row>
    <row r="31" ht="26" customHeight="1" spans="1:16">
      <c r="A31" s="4">
        <v>29</v>
      </c>
      <c r="B31" s="4">
        <v>92</v>
      </c>
      <c r="C31" s="4">
        <v>95.2</v>
      </c>
      <c r="D31" s="4">
        <v>95.86</v>
      </c>
      <c r="E31" s="4">
        <v>95.01</v>
      </c>
      <c r="F31" s="4">
        <v>95.15</v>
      </c>
      <c r="G31" s="4">
        <v>95.5</v>
      </c>
      <c r="H31" s="4">
        <v>92.2</v>
      </c>
      <c r="I31" s="4">
        <v>92.5</v>
      </c>
      <c r="J31" s="4">
        <v>96.5</v>
      </c>
      <c r="K31" s="4">
        <f t="shared" si="0"/>
        <v>96.5</v>
      </c>
      <c r="L31" s="4">
        <f t="shared" si="1"/>
        <v>92</v>
      </c>
      <c r="M31" s="4" t="s">
        <v>74</v>
      </c>
      <c r="N31" s="4" t="s">
        <v>75</v>
      </c>
      <c r="O31" s="4" t="s">
        <v>61</v>
      </c>
      <c r="P31" s="10"/>
    </row>
    <row r="32" ht="26" customHeight="1" spans="1:16">
      <c r="A32" s="4">
        <v>30</v>
      </c>
      <c r="B32" s="4">
        <v>95.05</v>
      </c>
      <c r="C32" s="4">
        <v>93.45</v>
      </c>
      <c r="D32" s="4">
        <v>94.2</v>
      </c>
      <c r="E32" s="4">
        <v>94.1</v>
      </c>
      <c r="F32" s="4">
        <v>95.5</v>
      </c>
      <c r="G32" s="4">
        <v>95.8</v>
      </c>
      <c r="H32" s="4">
        <v>95.1</v>
      </c>
      <c r="I32" s="4">
        <v>92.6</v>
      </c>
      <c r="J32" s="4">
        <v>93.8</v>
      </c>
      <c r="K32" s="4">
        <f t="shared" si="0"/>
        <v>95.8</v>
      </c>
      <c r="L32" s="4">
        <f t="shared" si="1"/>
        <v>92.6</v>
      </c>
      <c r="M32" s="4" t="s">
        <v>76</v>
      </c>
      <c r="N32" s="4" t="s">
        <v>77</v>
      </c>
      <c r="O32" s="4" t="s">
        <v>61</v>
      </c>
      <c r="P32" s="10"/>
    </row>
    <row r="33" ht="26" customHeight="1" spans="1:16">
      <c r="A33" s="4">
        <v>31</v>
      </c>
      <c r="B33" s="4">
        <v>95.58</v>
      </c>
      <c r="C33" s="4">
        <v>96.35</v>
      </c>
      <c r="D33" s="4">
        <v>93.5</v>
      </c>
      <c r="E33" s="4">
        <v>95.6</v>
      </c>
      <c r="F33" s="4">
        <v>93.6</v>
      </c>
      <c r="G33" s="4">
        <v>93.67</v>
      </c>
      <c r="H33" s="4">
        <v>93.8</v>
      </c>
      <c r="I33" s="4">
        <v>94.8</v>
      </c>
      <c r="J33" s="4">
        <v>94.1</v>
      </c>
      <c r="K33" s="4">
        <f t="shared" si="0"/>
        <v>96.35</v>
      </c>
      <c r="L33" s="4">
        <f t="shared" si="1"/>
        <v>93.5</v>
      </c>
      <c r="M33" s="4" t="s">
        <v>78</v>
      </c>
      <c r="N33" s="4" t="s">
        <v>79</v>
      </c>
      <c r="O33" s="4" t="s">
        <v>61</v>
      </c>
      <c r="P33" s="10"/>
    </row>
    <row r="34" ht="26" customHeight="1" spans="1:16">
      <c r="A34" s="4">
        <v>32</v>
      </c>
      <c r="B34" s="4">
        <v>94.26</v>
      </c>
      <c r="C34" s="4">
        <v>94.37</v>
      </c>
      <c r="D34" s="4">
        <v>95</v>
      </c>
      <c r="E34" s="4">
        <v>94.2</v>
      </c>
      <c r="F34" s="4">
        <v>94.6</v>
      </c>
      <c r="G34" s="4">
        <v>94.3</v>
      </c>
      <c r="H34" s="4">
        <v>94.2</v>
      </c>
      <c r="I34" s="4">
        <v>96.6</v>
      </c>
      <c r="J34" s="4">
        <v>93.5</v>
      </c>
      <c r="K34" s="4">
        <f t="shared" si="0"/>
        <v>96.6</v>
      </c>
      <c r="L34" s="4">
        <f t="shared" si="1"/>
        <v>93.5</v>
      </c>
      <c r="M34" s="4" t="s">
        <v>80</v>
      </c>
      <c r="N34" s="4" t="s">
        <v>81</v>
      </c>
      <c r="O34" s="4" t="s">
        <v>61</v>
      </c>
      <c r="P34" s="10"/>
    </row>
    <row r="35" ht="26" customHeight="1" spans="1:16">
      <c r="A35" s="4">
        <v>33</v>
      </c>
      <c r="B35" s="4">
        <v>93.45</v>
      </c>
      <c r="C35" s="4">
        <v>93.55</v>
      </c>
      <c r="D35" s="4">
        <v>94.35</v>
      </c>
      <c r="E35" s="4">
        <v>95.4</v>
      </c>
      <c r="F35" s="4">
        <v>95</v>
      </c>
      <c r="G35" s="4">
        <v>94</v>
      </c>
      <c r="H35" s="4">
        <v>94.2</v>
      </c>
      <c r="I35" s="4">
        <v>94.2</v>
      </c>
      <c r="J35" s="4">
        <v>96.5</v>
      </c>
      <c r="K35" s="4">
        <f t="shared" ref="K35:K66" si="2">MAX(B35:J35)</f>
        <v>96.5</v>
      </c>
      <c r="L35" s="4">
        <f t="shared" ref="L35:L66" si="3">MIN(B35:J35)</f>
        <v>93.45</v>
      </c>
      <c r="M35" s="4" t="s">
        <v>82</v>
      </c>
      <c r="N35" s="4" t="s">
        <v>83</v>
      </c>
      <c r="O35" s="4" t="s">
        <v>61</v>
      </c>
      <c r="P35" s="10"/>
    </row>
    <row r="36" ht="26" customHeight="1" spans="1:16">
      <c r="A36" s="4">
        <v>34</v>
      </c>
      <c r="B36" s="4">
        <v>95.85</v>
      </c>
      <c r="C36" s="4">
        <v>92.35</v>
      </c>
      <c r="D36" s="4">
        <v>93.28</v>
      </c>
      <c r="E36" s="4">
        <v>94.5</v>
      </c>
      <c r="F36" s="4">
        <v>94.6</v>
      </c>
      <c r="G36" s="4">
        <v>93.6</v>
      </c>
      <c r="H36" s="4">
        <v>95.1</v>
      </c>
      <c r="I36" s="4">
        <v>95.8</v>
      </c>
      <c r="J36" s="4">
        <v>93.75</v>
      </c>
      <c r="K36" s="4">
        <f t="shared" si="2"/>
        <v>95.85</v>
      </c>
      <c r="L36" s="4">
        <f t="shared" si="3"/>
        <v>92.35</v>
      </c>
      <c r="M36" s="4" t="s">
        <v>84</v>
      </c>
      <c r="N36" s="4" t="s">
        <v>85</v>
      </c>
      <c r="O36" s="4" t="s">
        <v>61</v>
      </c>
      <c r="P36" s="10"/>
    </row>
    <row r="37" ht="26" customHeight="1" spans="1:16">
      <c r="A37" s="4">
        <v>35</v>
      </c>
      <c r="B37" s="4">
        <v>95.9</v>
      </c>
      <c r="C37" s="4">
        <v>94</v>
      </c>
      <c r="D37" s="4">
        <v>97.2</v>
      </c>
      <c r="E37" s="4">
        <v>93.5</v>
      </c>
      <c r="F37" s="4">
        <v>93.5</v>
      </c>
      <c r="G37" s="4">
        <v>94.6</v>
      </c>
      <c r="H37" s="4">
        <v>94.8</v>
      </c>
      <c r="I37" s="4">
        <v>94</v>
      </c>
      <c r="J37" s="4">
        <v>93.8</v>
      </c>
      <c r="K37" s="4">
        <f t="shared" si="2"/>
        <v>97.2</v>
      </c>
      <c r="L37" s="4">
        <f t="shared" si="3"/>
        <v>93.5</v>
      </c>
      <c r="M37" s="4" t="s">
        <v>86</v>
      </c>
      <c r="N37" s="4" t="s">
        <v>87</v>
      </c>
      <c r="O37" s="4" t="s">
        <v>61</v>
      </c>
      <c r="P37" s="10"/>
    </row>
    <row r="38" ht="26" customHeight="1" spans="1:16">
      <c r="A38" s="4">
        <v>36</v>
      </c>
      <c r="B38" s="4">
        <v>95.25</v>
      </c>
      <c r="C38" s="4">
        <v>93.25</v>
      </c>
      <c r="D38" s="4">
        <v>97</v>
      </c>
      <c r="E38" s="4">
        <v>94.2</v>
      </c>
      <c r="F38" s="4">
        <v>94.5</v>
      </c>
      <c r="G38" s="4">
        <v>93.2</v>
      </c>
      <c r="H38" s="4">
        <v>93.2</v>
      </c>
      <c r="I38" s="4">
        <v>95</v>
      </c>
      <c r="J38" s="4">
        <v>94.8</v>
      </c>
      <c r="K38" s="4">
        <f t="shared" si="2"/>
        <v>97</v>
      </c>
      <c r="L38" s="4">
        <f t="shared" si="3"/>
        <v>93.2</v>
      </c>
      <c r="M38" s="4" t="s">
        <v>88</v>
      </c>
      <c r="N38" s="4" t="s">
        <v>89</v>
      </c>
      <c r="O38" s="4" t="s">
        <v>61</v>
      </c>
      <c r="P38" s="10"/>
    </row>
    <row r="39" ht="26" customHeight="1" spans="1:16">
      <c r="A39" s="4">
        <v>37</v>
      </c>
      <c r="B39" s="4">
        <v>95.25</v>
      </c>
      <c r="C39" s="4">
        <v>94.72</v>
      </c>
      <c r="D39" s="4">
        <v>93.5</v>
      </c>
      <c r="E39" s="4">
        <v>94.6</v>
      </c>
      <c r="F39" s="4">
        <v>94.3</v>
      </c>
      <c r="G39" s="4">
        <v>94.1</v>
      </c>
      <c r="H39" s="4">
        <v>94.18</v>
      </c>
      <c r="I39" s="4">
        <v>93</v>
      </c>
      <c r="J39" s="4">
        <v>94.55</v>
      </c>
      <c r="K39" s="4">
        <f t="shared" si="2"/>
        <v>95.25</v>
      </c>
      <c r="L39" s="4">
        <f t="shared" si="3"/>
        <v>93</v>
      </c>
      <c r="M39" s="4" t="s">
        <v>90</v>
      </c>
      <c r="N39" s="4" t="s">
        <v>91</v>
      </c>
      <c r="O39" s="4" t="s">
        <v>61</v>
      </c>
      <c r="P39" s="10"/>
    </row>
    <row r="40" ht="26" customHeight="1" spans="1:16">
      <c r="A40" s="4">
        <v>38</v>
      </c>
      <c r="B40" s="4">
        <v>91.05</v>
      </c>
      <c r="C40" s="4">
        <v>91.36</v>
      </c>
      <c r="D40" s="4">
        <v>97</v>
      </c>
      <c r="E40" s="4">
        <v>95.56</v>
      </c>
      <c r="F40" s="4">
        <v>94.5</v>
      </c>
      <c r="G40" s="4">
        <v>95.5</v>
      </c>
      <c r="H40" s="4">
        <v>91.5</v>
      </c>
      <c r="I40" s="4">
        <v>97.1</v>
      </c>
      <c r="J40" s="4">
        <v>94.5</v>
      </c>
      <c r="K40" s="4">
        <f t="shared" si="2"/>
        <v>97.1</v>
      </c>
      <c r="L40" s="4">
        <f t="shared" si="3"/>
        <v>91.05</v>
      </c>
      <c r="M40" s="4" t="s">
        <v>92</v>
      </c>
      <c r="N40" s="4" t="s">
        <v>93</v>
      </c>
      <c r="O40" s="4" t="s">
        <v>61</v>
      </c>
      <c r="P40" s="10"/>
    </row>
    <row r="41" ht="26" customHeight="1" spans="1:16">
      <c r="A41" s="4">
        <v>39</v>
      </c>
      <c r="B41" s="4">
        <v>94.65</v>
      </c>
      <c r="C41" s="4">
        <v>92.1</v>
      </c>
      <c r="D41" s="4">
        <v>97</v>
      </c>
      <c r="E41" s="4">
        <v>94.35</v>
      </c>
      <c r="F41" s="4">
        <v>94</v>
      </c>
      <c r="G41" s="4">
        <v>94.8</v>
      </c>
      <c r="H41" s="4">
        <v>95</v>
      </c>
      <c r="I41" s="4">
        <v>93.5</v>
      </c>
      <c r="J41" s="4">
        <v>93.5</v>
      </c>
      <c r="K41" s="4">
        <f t="shared" si="2"/>
        <v>97</v>
      </c>
      <c r="L41" s="4">
        <f t="shared" si="3"/>
        <v>92.1</v>
      </c>
      <c r="M41" s="4" t="s">
        <v>94</v>
      </c>
      <c r="N41" s="4" t="s">
        <v>95</v>
      </c>
      <c r="O41" s="4" t="s">
        <v>61</v>
      </c>
      <c r="P41" s="10"/>
    </row>
    <row r="42" ht="26" customHeight="1" spans="1:16">
      <c r="A42" s="4">
        <v>40</v>
      </c>
      <c r="B42" s="4">
        <v>93.56</v>
      </c>
      <c r="C42" s="4">
        <v>93.13</v>
      </c>
      <c r="D42" s="4">
        <v>95.55</v>
      </c>
      <c r="E42" s="4">
        <v>95.3</v>
      </c>
      <c r="F42" s="4">
        <v>96</v>
      </c>
      <c r="G42" s="4">
        <v>93.5</v>
      </c>
      <c r="H42" s="4">
        <v>93.7</v>
      </c>
      <c r="I42" s="4">
        <v>93.6</v>
      </c>
      <c r="J42" s="4">
        <v>94</v>
      </c>
      <c r="K42" s="4">
        <f t="shared" si="2"/>
        <v>96</v>
      </c>
      <c r="L42" s="4">
        <f t="shared" si="3"/>
        <v>93.13</v>
      </c>
      <c r="M42" s="4" t="s">
        <v>96</v>
      </c>
      <c r="N42" s="4" t="s">
        <v>97</v>
      </c>
      <c r="O42" s="4" t="s">
        <v>61</v>
      </c>
      <c r="P42" s="10"/>
    </row>
    <row r="43" ht="26" customHeight="1" spans="1:16">
      <c r="A43" s="4">
        <v>41</v>
      </c>
      <c r="B43" s="4">
        <v>95.12</v>
      </c>
      <c r="C43" s="4">
        <v>92.86</v>
      </c>
      <c r="D43" s="4">
        <v>94.45</v>
      </c>
      <c r="E43" s="4">
        <v>93.3</v>
      </c>
      <c r="F43" s="4">
        <v>94</v>
      </c>
      <c r="G43" s="4">
        <v>93.8</v>
      </c>
      <c r="H43" s="4">
        <v>94</v>
      </c>
      <c r="I43" s="4">
        <v>95.4</v>
      </c>
      <c r="J43" s="4">
        <v>94</v>
      </c>
      <c r="K43" s="4">
        <f t="shared" si="2"/>
        <v>95.4</v>
      </c>
      <c r="L43" s="4">
        <f t="shared" si="3"/>
        <v>92.86</v>
      </c>
      <c r="M43" s="4" t="s">
        <v>98</v>
      </c>
      <c r="N43" s="4" t="s">
        <v>99</v>
      </c>
      <c r="O43" s="4" t="s">
        <v>61</v>
      </c>
      <c r="P43" s="10"/>
    </row>
    <row r="44" ht="26" customHeight="1" spans="1:16">
      <c r="A44" s="4">
        <v>42</v>
      </c>
      <c r="B44" s="4">
        <v>94.65</v>
      </c>
      <c r="C44" s="4">
        <v>93.02</v>
      </c>
      <c r="D44" s="4">
        <v>95.7</v>
      </c>
      <c r="E44" s="4">
        <v>92.5</v>
      </c>
      <c r="F44" s="4">
        <v>95.5</v>
      </c>
      <c r="G44" s="4">
        <v>92.8</v>
      </c>
      <c r="H44" s="4">
        <v>94.2</v>
      </c>
      <c r="I44" s="4">
        <v>94</v>
      </c>
      <c r="J44" s="4">
        <v>94.3</v>
      </c>
      <c r="K44" s="4">
        <f t="shared" si="2"/>
        <v>95.7</v>
      </c>
      <c r="L44" s="4">
        <f t="shared" si="3"/>
        <v>92.5</v>
      </c>
      <c r="M44" s="4" t="s">
        <v>100</v>
      </c>
      <c r="N44" s="4" t="s">
        <v>101</v>
      </c>
      <c r="O44" s="4" t="s">
        <v>61</v>
      </c>
      <c r="P44" s="10"/>
    </row>
    <row r="45" ht="26" customHeight="1" spans="1:16">
      <c r="A45" s="4">
        <v>43</v>
      </c>
      <c r="B45" s="4">
        <v>94.16</v>
      </c>
      <c r="C45" s="4">
        <v>92.58</v>
      </c>
      <c r="D45" s="4">
        <v>93</v>
      </c>
      <c r="E45" s="4">
        <v>94.15</v>
      </c>
      <c r="F45" s="4">
        <v>94.5</v>
      </c>
      <c r="G45" s="4">
        <v>94.1</v>
      </c>
      <c r="H45" s="4">
        <v>94</v>
      </c>
      <c r="I45" s="4">
        <v>94.5</v>
      </c>
      <c r="J45" s="4">
        <v>95.6</v>
      </c>
      <c r="K45" s="4">
        <f t="shared" si="2"/>
        <v>95.6</v>
      </c>
      <c r="L45" s="4">
        <f t="shared" si="3"/>
        <v>92.58</v>
      </c>
      <c r="M45" s="4" t="s">
        <v>102</v>
      </c>
      <c r="N45" s="4" t="s">
        <v>103</v>
      </c>
      <c r="O45" s="4" t="s">
        <v>61</v>
      </c>
      <c r="P45" s="10"/>
    </row>
    <row r="46" ht="26" customHeight="1" spans="1:16">
      <c r="A46" s="4">
        <v>44</v>
      </c>
      <c r="B46" s="4">
        <v>93.12</v>
      </c>
      <c r="C46" s="4">
        <v>92.53</v>
      </c>
      <c r="D46" s="4">
        <v>94.2</v>
      </c>
      <c r="E46" s="4">
        <v>95.85</v>
      </c>
      <c r="F46" s="4">
        <v>95.2</v>
      </c>
      <c r="G46" s="4">
        <v>94.6</v>
      </c>
      <c r="H46" s="4">
        <v>94.8</v>
      </c>
      <c r="I46" s="4">
        <v>91</v>
      </c>
      <c r="J46" s="4">
        <v>93.85</v>
      </c>
      <c r="K46" s="4">
        <f t="shared" si="2"/>
        <v>95.85</v>
      </c>
      <c r="L46" s="4">
        <f t="shared" si="3"/>
        <v>91</v>
      </c>
      <c r="M46" s="4" t="s">
        <v>104</v>
      </c>
      <c r="N46" s="4" t="s">
        <v>105</v>
      </c>
      <c r="O46" s="4" t="s">
        <v>61</v>
      </c>
      <c r="P46" s="10"/>
    </row>
    <row r="47" ht="26" customHeight="1" spans="1:16">
      <c r="A47" s="4">
        <v>45</v>
      </c>
      <c r="B47" s="4">
        <v>95.58</v>
      </c>
      <c r="C47" s="4">
        <v>93.87</v>
      </c>
      <c r="D47" s="4">
        <v>94.21</v>
      </c>
      <c r="E47" s="4">
        <v>93.5</v>
      </c>
      <c r="F47" s="4">
        <v>95.8</v>
      </c>
      <c r="G47" s="4">
        <v>93.3</v>
      </c>
      <c r="H47" s="4">
        <v>92.7</v>
      </c>
      <c r="I47" s="4">
        <v>93.5</v>
      </c>
      <c r="J47" s="4">
        <v>94.2</v>
      </c>
      <c r="K47" s="4">
        <f t="shared" si="2"/>
        <v>95.8</v>
      </c>
      <c r="L47" s="4">
        <f t="shared" si="3"/>
        <v>92.7</v>
      </c>
      <c r="M47" s="4" t="s">
        <v>106</v>
      </c>
      <c r="N47" s="4" t="s">
        <v>107</v>
      </c>
      <c r="O47" s="4" t="s">
        <v>61</v>
      </c>
      <c r="P47" s="10"/>
    </row>
    <row r="48" ht="26" customHeight="1" spans="1:16">
      <c r="A48" s="4">
        <v>46</v>
      </c>
      <c r="B48" s="4">
        <v>95.21</v>
      </c>
      <c r="C48" s="4">
        <v>92.75</v>
      </c>
      <c r="D48" s="4">
        <v>93.25</v>
      </c>
      <c r="E48" s="4">
        <v>94.2</v>
      </c>
      <c r="F48" s="4">
        <v>96</v>
      </c>
      <c r="G48" s="4">
        <v>94</v>
      </c>
      <c r="H48" s="4">
        <v>93.8</v>
      </c>
      <c r="I48" s="4">
        <v>93.8</v>
      </c>
      <c r="J48" s="4">
        <v>93.4</v>
      </c>
      <c r="K48" s="4">
        <f t="shared" si="2"/>
        <v>96</v>
      </c>
      <c r="L48" s="4">
        <f t="shared" si="3"/>
        <v>92.75</v>
      </c>
      <c r="M48" s="4" t="s">
        <v>108</v>
      </c>
      <c r="N48" s="4" t="s">
        <v>109</v>
      </c>
      <c r="O48" s="4" t="s">
        <v>61</v>
      </c>
      <c r="P48" s="10"/>
    </row>
    <row r="49" ht="26" customHeight="1" spans="1:16">
      <c r="A49" s="4">
        <v>47</v>
      </c>
      <c r="B49" s="4">
        <v>93.78</v>
      </c>
      <c r="C49" s="4">
        <v>92.88</v>
      </c>
      <c r="D49" s="4">
        <v>93.01</v>
      </c>
      <c r="E49" s="4">
        <v>95.85</v>
      </c>
      <c r="F49" s="4">
        <v>95.8</v>
      </c>
      <c r="G49" s="4">
        <v>93.8</v>
      </c>
      <c r="H49" s="4">
        <v>93.9</v>
      </c>
      <c r="I49" s="4">
        <v>93</v>
      </c>
      <c r="J49" s="4">
        <v>94.2</v>
      </c>
      <c r="K49" s="4">
        <f t="shared" si="2"/>
        <v>95.85</v>
      </c>
      <c r="L49" s="4">
        <f t="shared" si="3"/>
        <v>92.88</v>
      </c>
      <c r="M49" s="4" t="s">
        <v>110</v>
      </c>
      <c r="N49" s="4" t="s">
        <v>111</v>
      </c>
      <c r="O49" s="4" t="s">
        <v>112</v>
      </c>
      <c r="P49" s="10"/>
    </row>
    <row r="50" ht="26" customHeight="1" spans="1:16">
      <c r="A50" s="4">
        <v>48</v>
      </c>
      <c r="B50" s="4">
        <v>94.15</v>
      </c>
      <c r="C50" s="4">
        <v>96.21</v>
      </c>
      <c r="D50" s="4">
        <v>95</v>
      </c>
      <c r="E50" s="4">
        <v>94.55</v>
      </c>
      <c r="F50" s="4">
        <v>94</v>
      </c>
      <c r="G50" s="4">
        <v>94.8</v>
      </c>
      <c r="H50" s="4">
        <v>93.1</v>
      </c>
      <c r="I50" s="4">
        <v>91.58</v>
      </c>
      <c r="J50" s="4">
        <v>91.65</v>
      </c>
      <c r="K50" s="4">
        <f t="shared" si="2"/>
        <v>96.21</v>
      </c>
      <c r="L50" s="4">
        <f t="shared" si="3"/>
        <v>91.58</v>
      </c>
      <c r="M50" s="4" t="s">
        <v>113</v>
      </c>
      <c r="N50" s="4" t="s">
        <v>114</v>
      </c>
      <c r="O50" s="4" t="s">
        <v>112</v>
      </c>
      <c r="P50" s="10"/>
    </row>
    <row r="51" ht="26" customHeight="1" spans="1:16">
      <c r="A51" s="4">
        <v>49</v>
      </c>
      <c r="B51" s="4">
        <v>95.76</v>
      </c>
      <c r="C51" s="4">
        <v>93.57</v>
      </c>
      <c r="D51" s="4">
        <v>93.5</v>
      </c>
      <c r="E51" s="4">
        <v>93.95</v>
      </c>
      <c r="F51" s="4">
        <v>94</v>
      </c>
      <c r="G51" s="4">
        <v>92</v>
      </c>
      <c r="H51" s="4">
        <v>92.8</v>
      </c>
      <c r="I51" s="4">
        <v>97.8</v>
      </c>
      <c r="J51" s="4">
        <v>93.3</v>
      </c>
      <c r="K51" s="4">
        <f t="shared" si="2"/>
        <v>97.8</v>
      </c>
      <c r="L51" s="4">
        <f t="shared" si="3"/>
        <v>92</v>
      </c>
      <c r="M51" s="4" t="s">
        <v>115</v>
      </c>
      <c r="N51" s="4" t="s">
        <v>116</v>
      </c>
      <c r="O51" s="4" t="s">
        <v>112</v>
      </c>
      <c r="P51" s="10"/>
    </row>
    <row r="52" ht="26" customHeight="1" spans="1:16">
      <c r="A52" s="4">
        <v>50</v>
      </c>
      <c r="B52" s="4">
        <v>94.06</v>
      </c>
      <c r="C52" s="4">
        <v>92.65</v>
      </c>
      <c r="D52" s="4">
        <v>97</v>
      </c>
      <c r="E52" s="4">
        <v>95.2</v>
      </c>
      <c r="F52" s="4">
        <v>93.6</v>
      </c>
      <c r="G52" s="4">
        <v>94.6</v>
      </c>
      <c r="H52" s="4">
        <v>93.9</v>
      </c>
      <c r="I52" s="4">
        <v>91.2</v>
      </c>
      <c r="J52" s="4">
        <v>92.85</v>
      </c>
      <c r="K52" s="4">
        <f t="shared" si="2"/>
        <v>97</v>
      </c>
      <c r="L52" s="4">
        <f t="shared" si="3"/>
        <v>91.2</v>
      </c>
      <c r="M52" s="4" t="s">
        <v>117</v>
      </c>
      <c r="N52" s="4" t="s">
        <v>118</v>
      </c>
      <c r="O52" s="4" t="s">
        <v>112</v>
      </c>
      <c r="P52" s="10"/>
    </row>
    <row r="53" ht="26" customHeight="1" spans="1:16">
      <c r="A53" s="4">
        <v>51</v>
      </c>
      <c r="B53" s="4">
        <v>95.25</v>
      </c>
      <c r="C53" s="4">
        <v>93.48</v>
      </c>
      <c r="D53" s="4">
        <v>94</v>
      </c>
      <c r="E53" s="4">
        <v>94.45</v>
      </c>
      <c r="F53" s="4">
        <v>94</v>
      </c>
      <c r="G53" s="4">
        <v>93</v>
      </c>
      <c r="H53" s="4">
        <v>93.9</v>
      </c>
      <c r="I53" s="4">
        <v>92.5</v>
      </c>
      <c r="J53" s="4">
        <v>94</v>
      </c>
      <c r="K53" s="4">
        <f t="shared" si="2"/>
        <v>95.25</v>
      </c>
      <c r="L53" s="4">
        <f t="shared" si="3"/>
        <v>92.5</v>
      </c>
      <c r="M53" s="4" t="s">
        <v>119</v>
      </c>
      <c r="N53" s="4" t="s">
        <v>120</v>
      </c>
      <c r="O53" s="4" t="s">
        <v>112</v>
      </c>
      <c r="P53" s="10"/>
    </row>
    <row r="54" ht="26" customHeight="1" spans="1:16">
      <c r="A54" s="4">
        <v>52</v>
      </c>
      <c r="B54" s="4">
        <v>94.75</v>
      </c>
      <c r="C54" s="4">
        <v>92.92</v>
      </c>
      <c r="D54" s="4">
        <v>94</v>
      </c>
      <c r="E54" s="4">
        <v>93.2</v>
      </c>
      <c r="F54" s="4">
        <v>94.1</v>
      </c>
      <c r="G54" s="4">
        <v>94.2</v>
      </c>
      <c r="H54" s="4">
        <v>94.5</v>
      </c>
      <c r="I54" s="4">
        <v>93</v>
      </c>
      <c r="J54" s="4">
        <v>93.5</v>
      </c>
      <c r="K54" s="4">
        <f t="shared" si="2"/>
        <v>94.75</v>
      </c>
      <c r="L54" s="4">
        <f t="shared" si="3"/>
        <v>92.92</v>
      </c>
      <c r="M54" s="4" t="s">
        <v>121</v>
      </c>
      <c r="N54" s="4" t="s">
        <v>122</v>
      </c>
      <c r="O54" s="4" t="s">
        <v>112</v>
      </c>
      <c r="P54" s="10"/>
    </row>
    <row r="55" ht="26" customHeight="1" spans="1:16">
      <c r="A55" s="4">
        <v>53</v>
      </c>
      <c r="B55" s="4">
        <v>95.05</v>
      </c>
      <c r="C55" s="4">
        <v>93.07</v>
      </c>
      <c r="D55" s="4">
        <v>94</v>
      </c>
      <c r="E55" s="4">
        <v>93.5</v>
      </c>
      <c r="F55" s="4">
        <v>94.3</v>
      </c>
      <c r="G55" s="4">
        <v>93.4</v>
      </c>
      <c r="H55" s="4">
        <v>93.4</v>
      </c>
      <c r="I55" s="4">
        <v>93.5</v>
      </c>
      <c r="J55" s="4">
        <v>94.1</v>
      </c>
      <c r="K55" s="4">
        <f t="shared" si="2"/>
        <v>95.05</v>
      </c>
      <c r="L55" s="4">
        <f t="shared" si="3"/>
        <v>93.07</v>
      </c>
      <c r="M55" s="4" t="s">
        <v>123</v>
      </c>
      <c r="N55" s="4" t="s">
        <v>124</v>
      </c>
      <c r="O55" s="4" t="s">
        <v>112</v>
      </c>
      <c r="P55" s="10"/>
    </row>
    <row r="56" ht="26" customHeight="1" spans="1:16">
      <c r="A56" s="4">
        <v>54</v>
      </c>
      <c r="B56" s="4">
        <v>93.25</v>
      </c>
      <c r="C56" s="4">
        <v>93.56</v>
      </c>
      <c r="D56" s="4">
        <v>94</v>
      </c>
      <c r="E56" s="4">
        <v>94.15</v>
      </c>
      <c r="F56" s="4">
        <v>94.5</v>
      </c>
      <c r="G56" s="4">
        <v>93.2</v>
      </c>
      <c r="H56" s="4">
        <v>94.5</v>
      </c>
      <c r="I56" s="4">
        <v>93</v>
      </c>
      <c r="J56" s="4">
        <v>93.5</v>
      </c>
      <c r="K56" s="4">
        <f t="shared" si="2"/>
        <v>94.5</v>
      </c>
      <c r="L56" s="4">
        <f t="shared" si="3"/>
        <v>93</v>
      </c>
      <c r="M56" s="4" t="s">
        <v>125</v>
      </c>
      <c r="N56" s="4" t="s">
        <v>126</v>
      </c>
      <c r="O56" s="4" t="s">
        <v>112</v>
      </c>
      <c r="P56" s="10"/>
    </row>
    <row r="57" ht="26" customHeight="1" spans="1:16">
      <c r="A57" s="4">
        <v>55</v>
      </c>
      <c r="B57" s="4">
        <v>93.06</v>
      </c>
      <c r="C57" s="4">
        <v>93.51</v>
      </c>
      <c r="D57" s="4">
        <v>93.8</v>
      </c>
      <c r="E57" s="4">
        <v>94.1</v>
      </c>
      <c r="F57" s="4">
        <v>93.7</v>
      </c>
      <c r="G57" s="4">
        <v>93.8</v>
      </c>
      <c r="H57" s="4">
        <v>93.1</v>
      </c>
      <c r="I57" s="4">
        <v>93.8</v>
      </c>
      <c r="J57" s="4">
        <v>94.3</v>
      </c>
      <c r="K57" s="4">
        <f t="shared" si="2"/>
        <v>94.3</v>
      </c>
      <c r="L57" s="4">
        <f t="shared" si="3"/>
        <v>93.06</v>
      </c>
      <c r="M57" s="4" t="s">
        <v>127</v>
      </c>
      <c r="N57" s="4" t="s">
        <v>128</v>
      </c>
      <c r="O57" s="4" t="s">
        <v>112</v>
      </c>
      <c r="P57" s="10"/>
    </row>
    <row r="58" ht="26" customHeight="1" spans="1:16">
      <c r="A58" s="4">
        <v>56</v>
      </c>
      <c r="B58" s="4">
        <v>92.68</v>
      </c>
      <c r="C58" s="4">
        <v>94.23</v>
      </c>
      <c r="D58" s="4">
        <v>95.6</v>
      </c>
      <c r="E58" s="4">
        <v>94.35</v>
      </c>
      <c r="F58" s="4">
        <v>94.7</v>
      </c>
      <c r="G58" s="4">
        <v>94</v>
      </c>
      <c r="H58" s="4">
        <v>92.5</v>
      </c>
      <c r="I58" s="4">
        <v>92.5</v>
      </c>
      <c r="J58" s="4">
        <v>91.8</v>
      </c>
      <c r="K58" s="4">
        <f t="shared" si="2"/>
        <v>95.6</v>
      </c>
      <c r="L58" s="4">
        <f t="shared" si="3"/>
        <v>91.8</v>
      </c>
      <c r="M58" s="4" t="s">
        <v>129</v>
      </c>
      <c r="N58" s="4" t="s">
        <v>130</v>
      </c>
      <c r="O58" s="4" t="s">
        <v>112</v>
      </c>
      <c r="P58" s="10"/>
    </row>
    <row r="59" ht="26" customHeight="1" spans="1:16">
      <c r="A59" s="4">
        <v>57</v>
      </c>
      <c r="B59" s="4">
        <v>95.12</v>
      </c>
      <c r="C59" s="4">
        <v>92.74</v>
      </c>
      <c r="D59" s="4">
        <v>92</v>
      </c>
      <c r="E59" s="4">
        <v>93.7</v>
      </c>
      <c r="F59" s="4">
        <v>94.3</v>
      </c>
      <c r="G59" s="4">
        <v>93</v>
      </c>
      <c r="H59" s="4">
        <v>92.3</v>
      </c>
      <c r="I59" s="4">
        <v>94.3</v>
      </c>
      <c r="J59" s="4">
        <v>94.6</v>
      </c>
      <c r="K59" s="4">
        <f t="shared" si="2"/>
        <v>95.12</v>
      </c>
      <c r="L59" s="4">
        <f t="shared" si="3"/>
        <v>92</v>
      </c>
      <c r="M59" s="4" t="s">
        <v>131</v>
      </c>
      <c r="N59" s="4" t="s">
        <v>132</v>
      </c>
      <c r="O59" s="4" t="s">
        <v>112</v>
      </c>
      <c r="P59" s="10"/>
    </row>
    <row r="60" ht="26" customHeight="1" spans="1:16">
      <c r="A60" s="4">
        <v>58</v>
      </c>
      <c r="B60" s="4">
        <v>93.32</v>
      </c>
      <c r="C60" s="4">
        <v>93.78</v>
      </c>
      <c r="D60" s="4">
        <v>96.5</v>
      </c>
      <c r="E60" s="4">
        <v>93.6</v>
      </c>
      <c r="F60" s="4">
        <v>93.5</v>
      </c>
      <c r="G60" s="4">
        <v>92.3</v>
      </c>
      <c r="H60" s="4">
        <v>91.9</v>
      </c>
      <c r="I60" s="4">
        <v>93.5</v>
      </c>
      <c r="J60" s="4">
        <v>94.2</v>
      </c>
      <c r="K60" s="4">
        <f t="shared" si="2"/>
        <v>96.5</v>
      </c>
      <c r="L60" s="4">
        <f t="shared" si="3"/>
        <v>91.9</v>
      </c>
      <c r="M60" s="4" t="s">
        <v>133</v>
      </c>
      <c r="N60" s="4" t="s">
        <v>134</v>
      </c>
      <c r="O60" s="4" t="s">
        <v>112</v>
      </c>
      <c r="P60" s="10"/>
    </row>
    <row r="61" ht="26" customHeight="1" spans="1:16">
      <c r="A61" s="4">
        <v>59</v>
      </c>
      <c r="B61" s="4">
        <v>94.35</v>
      </c>
      <c r="C61" s="4">
        <v>92.03</v>
      </c>
      <c r="D61" s="4">
        <v>94.5</v>
      </c>
      <c r="E61" s="4">
        <v>94.1</v>
      </c>
      <c r="F61" s="4">
        <v>94.3</v>
      </c>
      <c r="G61" s="4">
        <v>93.8</v>
      </c>
      <c r="H61" s="4">
        <v>92.5</v>
      </c>
      <c r="I61" s="4">
        <v>92</v>
      </c>
      <c r="J61" s="4">
        <v>93.1</v>
      </c>
      <c r="K61" s="4">
        <f t="shared" si="2"/>
        <v>94.5</v>
      </c>
      <c r="L61" s="4">
        <f t="shared" si="3"/>
        <v>92</v>
      </c>
      <c r="M61" s="4" t="s">
        <v>135</v>
      </c>
      <c r="N61" s="4" t="s">
        <v>136</v>
      </c>
      <c r="O61" s="4" t="s">
        <v>112</v>
      </c>
      <c r="P61" s="10"/>
    </row>
    <row r="62" ht="26" customHeight="1" spans="1:16">
      <c r="A62" s="4">
        <v>60</v>
      </c>
      <c r="B62" s="4">
        <v>94.05</v>
      </c>
      <c r="C62" s="4">
        <v>91.5</v>
      </c>
      <c r="D62" s="4">
        <v>92</v>
      </c>
      <c r="E62" s="4">
        <v>95.2</v>
      </c>
      <c r="F62" s="4">
        <v>94</v>
      </c>
      <c r="G62" s="4">
        <v>93</v>
      </c>
      <c r="H62" s="4">
        <v>92.7</v>
      </c>
      <c r="I62" s="4">
        <v>94.5</v>
      </c>
      <c r="J62" s="4">
        <v>93.7</v>
      </c>
      <c r="K62" s="4">
        <f t="shared" si="2"/>
        <v>95.2</v>
      </c>
      <c r="L62" s="4">
        <f t="shared" si="3"/>
        <v>91.5</v>
      </c>
      <c r="M62" s="4" t="s">
        <v>137</v>
      </c>
      <c r="N62" s="4" t="s">
        <v>138</v>
      </c>
      <c r="O62" s="4" t="s">
        <v>112</v>
      </c>
      <c r="P62" s="10"/>
    </row>
    <row r="63" ht="26" customHeight="1" spans="1:16">
      <c r="A63" s="4">
        <v>61</v>
      </c>
      <c r="B63" s="4">
        <v>93.38</v>
      </c>
      <c r="C63" s="4">
        <v>93.12</v>
      </c>
      <c r="D63" s="4">
        <v>94</v>
      </c>
      <c r="E63" s="4">
        <v>93.8</v>
      </c>
      <c r="F63" s="4">
        <v>93</v>
      </c>
      <c r="G63" s="4">
        <v>92</v>
      </c>
      <c r="H63" s="4">
        <v>92.1</v>
      </c>
      <c r="I63" s="4">
        <v>95.5</v>
      </c>
      <c r="J63" s="4">
        <v>94.2</v>
      </c>
      <c r="K63" s="4">
        <f t="shared" si="2"/>
        <v>95.5</v>
      </c>
      <c r="L63" s="4">
        <f t="shared" si="3"/>
        <v>92</v>
      </c>
      <c r="M63" s="4" t="s">
        <v>139</v>
      </c>
      <c r="N63" s="4" t="s">
        <v>140</v>
      </c>
      <c r="O63" s="4" t="s">
        <v>112</v>
      </c>
      <c r="P63" s="10"/>
    </row>
    <row r="64" ht="26" customHeight="1" spans="1:16">
      <c r="A64" s="4">
        <v>62</v>
      </c>
      <c r="B64" s="4">
        <v>93.86</v>
      </c>
      <c r="C64" s="4">
        <v>91.75</v>
      </c>
      <c r="D64" s="4">
        <v>96</v>
      </c>
      <c r="E64" s="4">
        <v>94.2</v>
      </c>
      <c r="F64" s="4">
        <v>94.2</v>
      </c>
      <c r="G64" s="4">
        <v>93</v>
      </c>
      <c r="H64" s="4">
        <v>93.1</v>
      </c>
      <c r="I64" s="4">
        <v>92.1</v>
      </c>
      <c r="J64" s="4">
        <v>93</v>
      </c>
      <c r="K64" s="4">
        <f t="shared" si="2"/>
        <v>96</v>
      </c>
      <c r="L64" s="4">
        <f t="shared" si="3"/>
        <v>91.75</v>
      </c>
      <c r="M64" s="4" t="s">
        <v>141</v>
      </c>
      <c r="N64" s="4" t="s">
        <v>142</v>
      </c>
      <c r="O64" s="4" t="s">
        <v>112</v>
      </c>
      <c r="P64" s="10"/>
    </row>
    <row r="65" ht="26" customHeight="1" spans="1:16">
      <c r="A65" s="4">
        <v>63</v>
      </c>
      <c r="B65" s="4">
        <v>93.85</v>
      </c>
      <c r="C65" s="4">
        <v>91.82</v>
      </c>
      <c r="D65" s="4">
        <v>94.2</v>
      </c>
      <c r="E65" s="4">
        <v>93.6</v>
      </c>
      <c r="F65" s="4">
        <v>93.5</v>
      </c>
      <c r="G65" s="4">
        <v>93.8</v>
      </c>
      <c r="H65" s="4">
        <v>92.1</v>
      </c>
      <c r="I65" s="4">
        <v>92.5</v>
      </c>
      <c r="J65" s="4">
        <v>93.7</v>
      </c>
      <c r="K65" s="4">
        <f t="shared" si="2"/>
        <v>94.2</v>
      </c>
      <c r="L65" s="4">
        <f t="shared" si="3"/>
        <v>91.82</v>
      </c>
      <c r="M65" s="4" t="s">
        <v>143</v>
      </c>
      <c r="N65" s="4" t="s">
        <v>144</v>
      </c>
      <c r="O65" s="4" t="s">
        <v>112</v>
      </c>
      <c r="P65" s="10"/>
    </row>
    <row r="66" ht="26" customHeight="1" spans="1:16">
      <c r="A66" s="4">
        <v>64</v>
      </c>
      <c r="B66" s="4">
        <v>93.05</v>
      </c>
      <c r="C66" s="4">
        <v>92.01</v>
      </c>
      <c r="D66" s="4">
        <v>93</v>
      </c>
      <c r="E66" s="4">
        <v>93.3</v>
      </c>
      <c r="F66" s="4">
        <v>94</v>
      </c>
      <c r="G66" s="4">
        <v>94</v>
      </c>
      <c r="H66" s="4">
        <v>94</v>
      </c>
      <c r="I66" s="4">
        <v>92.5</v>
      </c>
      <c r="J66" s="4">
        <v>92.8</v>
      </c>
      <c r="K66" s="4">
        <f t="shared" si="2"/>
        <v>94</v>
      </c>
      <c r="L66" s="4">
        <f t="shared" si="3"/>
        <v>92.01</v>
      </c>
      <c r="M66" s="4" t="s">
        <v>145</v>
      </c>
      <c r="N66" s="4" t="s">
        <v>146</v>
      </c>
      <c r="O66" s="4" t="s">
        <v>112</v>
      </c>
      <c r="P66" s="10"/>
    </row>
    <row r="67" ht="26" customHeight="1" spans="1:16">
      <c r="A67" s="4">
        <v>65</v>
      </c>
      <c r="B67" s="4">
        <v>93.26</v>
      </c>
      <c r="C67" s="4">
        <v>92.05</v>
      </c>
      <c r="D67" s="4">
        <v>93</v>
      </c>
      <c r="E67" s="4">
        <v>95.6</v>
      </c>
      <c r="F67" s="4">
        <v>94.2</v>
      </c>
      <c r="G67" s="4">
        <v>92.58</v>
      </c>
      <c r="H67" s="4">
        <v>92</v>
      </c>
      <c r="I67" s="4">
        <v>93.5</v>
      </c>
      <c r="J67" s="4">
        <v>94</v>
      </c>
      <c r="K67" s="4">
        <f t="shared" ref="K67:K98" si="4">MAX(B67:J67)</f>
        <v>95.6</v>
      </c>
      <c r="L67" s="4">
        <f t="shared" ref="L67:L92" si="5">MIN(B67:J67)</f>
        <v>92</v>
      </c>
      <c r="M67" s="4" t="s">
        <v>147</v>
      </c>
      <c r="N67" s="4" t="s">
        <v>148</v>
      </c>
      <c r="O67" s="4" t="s">
        <v>112</v>
      </c>
      <c r="P67" s="10"/>
    </row>
    <row r="68" ht="26" customHeight="1" spans="1:16">
      <c r="A68" s="4">
        <v>66</v>
      </c>
      <c r="B68" s="4">
        <v>93.26</v>
      </c>
      <c r="C68" s="4">
        <v>93.36</v>
      </c>
      <c r="D68" s="4">
        <v>93.5</v>
      </c>
      <c r="E68" s="4">
        <v>93</v>
      </c>
      <c r="F68" s="4">
        <v>92</v>
      </c>
      <c r="G68" s="4">
        <v>94.5</v>
      </c>
      <c r="H68" s="4">
        <v>94.1</v>
      </c>
      <c r="I68" s="4">
        <v>92.55</v>
      </c>
      <c r="J68" s="4">
        <v>92.5</v>
      </c>
      <c r="K68" s="4">
        <f t="shared" si="4"/>
        <v>94.5</v>
      </c>
      <c r="L68" s="4">
        <f t="shared" si="5"/>
        <v>92</v>
      </c>
      <c r="M68" s="4" t="s">
        <v>149</v>
      </c>
      <c r="N68" s="4" t="s">
        <v>150</v>
      </c>
      <c r="O68" s="4" t="s">
        <v>112</v>
      </c>
      <c r="P68" s="10"/>
    </row>
    <row r="69" ht="26" customHeight="1" spans="1:16">
      <c r="A69" s="4">
        <v>67</v>
      </c>
      <c r="B69" s="4">
        <v>94.25</v>
      </c>
      <c r="C69" s="4">
        <v>92.6</v>
      </c>
      <c r="D69" s="4">
        <v>94.1</v>
      </c>
      <c r="E69" s="4">
        <v>95</v>
      </c>
      <c r="F69" s="4">
        <v>93</v>
      </c>
      <c r="G69" s="4">
        <v>91.5</v>
      </c>
      <c r="H69" s="4">
        <v>92.3</v>
      </c>
      <c r="I69" s="4">
        <v>92.5</v>
      </c>
      <c r="J69" s="4">
        <v>93.5</v>
      </c>
      <c r="K69" s="4">
        <f t="shared" si="4"/>
        <v>95</v>
      </c>
      <c r="L69" s="4">
        <f t="shared" si="5"/>
        <v>91.5</v>
      </c>
      <c r="M69" s="4" t="s">
        <v>151</v>
      </c>
      <c r="N69" s="4" t="s">
        <v>152</v>
      </c>
      <c r="O69" s="4" t="s">
        <v>112</v>
      </c>
      <c r="P69" s="10"/>
    </row>
    <row r="70" ht="26" customHeight="1" spans="1:16">
      <c r="A70" s="4">
        <v>68</v>
      </c>
      <c r="B70" s="4">
        <v>94.05</v>
      </c>
      <c r="C70" s="4">
        <v>92.2</v>
      </c>
      <c r="D70" s="4">
        <v>95</v>
      </c>
      <c r="E70" s="4">
        <v>94.5</v>
      </c>
      <c r="F70" s="4">
        <v>93</v>
      </c>
      <c r="G70" s="4">
        <v>91.5</v>
      </c>
      <c r="H70" s="4">
        <v>93.1</v>
      </c>
      <c r="I70" s="4">
        <v>93</v>
      </c>
      <c r="J70" s="4">
        <v>91.5</v>
      </c>
      <c r="K70" s="4">
        <f t="shared" si="4"/>
        <v>95</v>
      </c>
      <c r="L70" s="4">
        <f t="shared" si="5"/>
        <v>91.5</v>
      </c>
      <c r="M70" s="4" t="s">
        <v>153</v>
      </c>
      <c r="N70" s="4" t="s">
        <v>154</v>
      </c>
      <c r="O70" s="4" t="s">
        <v>112</v>
      </c>
      <c r="P70" s="10"/>
    </row>
    <row r="71" ht="26" customHeight="1" spans="1:16">
      <c r="A71" s="4">
        <v>69</v>
      </c>
      <c r="B71" s="4">
        <v>92.35</v>
      </c>
      <c r="C71" s="4">
        <v>92.23</v>
      </c>
      <c r="D71" s="4">
        <v>94</v>
      </c>
      <c r="E71" s="4">
        <v>94.21</v>
      </c>
      <c r="F71" s="4">
        <v>93.6</v>
      </c>
      <c r="G71" s="4">
        <v>92.6</v>
      </c>
      <c r="H71" s="4">
        <v>92.8</v>
      </c>
      <c r="I71" s="4">
        <v>93</v>
      </c>
      <c r="J71" s="4">
        <v>93</v>
      </c>
      <c r="K71" s="4">
        <f t="shared" si="4"/>
        <v>94.21</v>
      </c>
      <c r="L71" s="4">
        <f t="shared" si="5"/>
        <v>92.23</v>
      </c>
      <c r="M71" s="4" t="s">
        <v>155</v>
      </c>
      <c r="N71" s="4" t="s">
        <v>156</v>
      </c>
      <c r="O71" s="4" t="s">
        <v>112</v>
      </c>
      <c r="P71" s="10"/>
    </row>
    <row r="72" ht="26" customHeight="1" spans="1:16">
      <c r="A72" s="4">
        <v>70</v>
      </c>
      <c r="B72" s="4">
        <v>92.2</v>
      </c>
      <c r="C72" s="4">
        <v>91.03</v>
      </c>
      <c r="D72" s="4">
        <v>93</v>
      </c>
      <c r="E72" s="4">
        <v>94.1</v>
      </c>
      <c r="F72" s="4">
        <v>94.5</v>
      </c>
      <c r="G72" s="4">
        <v>92.1</v>
      </c>
      <c r="H72" s="4">
        <v>92</v>
      </c>
      <c r="I72" s="4">
        <v>95</v>
      </c>
      <c r="J72" s="4">
        <v>93.4</v>
      </c>
      <c r="K72" s="4">
        <f t="shared" si="4"/>
        <v>95</v>
      </c>
      <c r="L72" s="4">
        <f t="shared" si="5"/>
        <v>91.03</v>
      </c>
      <c r="M72" s="4" t="s">
        <v>157</v>
      </c>
      <c r="N72" s="4" t="s">
        <v>158</v>
      </c>
      <c r="O72" s="4" t="s">
        <v>112</v>
      </c>
      <c r="P72" s="10"/>
    </row>
    <row r="73" ht="26" customHeight="1" spans="1:16">
      <c r="A73" s="4">
        <v>71</v>
      </c>
      <c r="B73" s="4">
        <v>92.23</v>
      </c>
      <c r="C73" s="4">
        <v>92.46</v>
      </c>
      <c r="D73" s="4">
        <v>93</v>
      </c>
      <c r="E73" s="4">
        <v>94.5</v>
      </c>
      <c r="F73" s="4">
        <v>94.55</v>
      </c>
      <c r="G73" s="4">
        <v>91.5</v>
      </c>
      <c r="H73" s="4">
        <v>92.2</v>
      </c>
      <c r="I73" s="4">
        <v>94.5</v>
      </c>
      <c r="J73" s="4">
        <v>92.4</v>
      </c>
      <c r="K73" s="4">
        <f t="shared" si="4"/>
        <v>94.55</v>
      </c>
      <c r="L73" s="4">
        <f t="shared" si="5"/>
        <v>91.5</v>
      </c>
      <c r="M73" s="4" t="s">
        <v>159</v>
      </c>
      <c r="N73" s="4" t="s">
        <v>160</v>
      </c>
      <c r="O73" s="4" t="s">
        <v>112</v>
      </c>
      <c r="P73" s="10"/>
    </row>
    <row r="74" ht="26" customHeight="1" spans="1:16">
      <c r="A74" s="4">
        <v>72</v>
      </c>
      <c r="B74" s="4">
        <v>93.65</v>
      </c>
      <c r="C74" s="4">
        <v>92.68</v>
      </c>
      <c r="D74" s="4">
        <v>93.65</v>
      </c>
      <c r="E74" s="4">
        <v>93.2</v>
      </c>
      <c r="F74" s="4">
        <v>93.2</v>
      </c>
      <c r="G74" s="4">
        <v>92.5</v>
      </c>
      <c r="H74" s="4">
        <v>92</v>
      </c>
      <c r="I74" s="4">
        <v>93.2</v>
      </c>
      <c r="J74" s="4">
        <v>91.5</v>
      </c>
      <c r="K74" s="4">
        <f t="shared" si="4"/>
        <v>93.65</v>
      </c>
      <c r="L74" s="4">
        <f t="shared" si="5"/>
        <v>91.5</v>
      </c>
      <c r="M74" s="4" t="s">
        <v>161</v>
      </c>
      <c r="N74" s="4" t="s">
        <v>162</v>
      </c>
      <c r="O74" s="4" t="s">
        <v>112</v>
      </c>
      <c r="P74" s="10"/>
    </row>
    <row r="75" ht="26" customHeight="1" spans="1:16">
      <c r="A75" s="4">
        <v>73</v>
      </c>
      <c r="B75" s="4">
        <v>92.35</v>
      </c>
      <c r="C75" s="4">
        <v>91.82</v>
      </c>
      <c r="D75" s="4">
        <v>93.2</v>
      </c>
      <c r="E75" s="4">
        <v>94.2</v>
      </c>
      <c r="F75" s="4">
        <v>93.7</v>
      </c>
      <c r="G75" s="4">
        <v>92</v>
      </c>
      <c r="H75" s="4">
        <v>92.1</v>
      </c>
      <c r="I75" s="4">
        <v>93</v>
      </c>
      <c r="J75" s="4">
        <v>93.75</v>
      </c>
      <c r="K75" s="4">
        <f t="shared" si="4"/>
        <v>94.2</v>
      </c>
      <c r="L75" s="4">
        <f t="shared" si="5"/>
        <v>91.82</v>
      </c>
      <c r="M75" s="4" t="s">
        <v>163</v>
      </c>
      <c r="N75" s="4" t="s">
        <v>164</v>
      </c>
      <c r="O75" s="4" t="s">
        <v>112</v>
      </c>
      <c r="P75" s="10"/>
    </row>
    <row r="76" ht="26" customHeight="1" spans="1:16">
      <c r="A76" s="4">
        <v>74</v>
      </c>
      <c r="B76" s="4">
        <v>92.05</v>
      </c>
      <c r="C76" s="4">
        <v>91.54</v>
      </c>
      <c r="D76" s="4">
        <v>94.12</v>
      </c>
      <c r="E76" s="4">
        <v>94.25</v>
      </c>
      <c r="F76" s="4">
        <v>93.5</v>
      </c>
      <c r="G76" s="4">
        <v>91</v>
      </c>
      <c r="H76" s="4">
        <v>91.8</v>
      </c>
      <c r="I76" s="4">
        <v>92.5</v>
      </c>
      <c r="J76" s="4">
        <v>94.3</v>
      </c>
      <c r="K76" s="4">
        <f t="shared" si="4"/>
        <v>94.3</v>
      </c>
      <c r="L76" s="4">
        <f t="shared" si="5"/>
        <v>91</v>
      </c>
      <c r="M76" s="4" t="s">
        <v>165</v>
      </c>
      <c r="N76" s="4" t="s">
        <v>166</v>
      </c>
      <c r="O76" s="4" t="s">
        <v>112</v>
      </c>
      <c r="P76" s="10"/>
    </row>
    <row r="77" ht="26" customHeight="1" spans="1:16">
      <c r="A77" s="4">
        <v>75</v>
      </c>
      <c r="B77" s="4">
        <v>94.46</v>
      </c>
      <c r="C77" s="4">
        <v>91.38</v>
      </c>
      <c r="D77" s="4">
        <v>92</v>
      </c>
      <c r="E77" s="4">
        <v>92.5</v>
      </c>
      <c r="F77" s="4">
        <v>94</v>
      </c>
      <c r="G77" s="4">
        <v>92.8</v>
      </c>
      <c r="H77" s="4">
        <v>93</v>
      </c>
      <c r="I77" s="4">
        <v>91</v>
      </c>
      <c r="J77" s="4">
        <v>93.4</v>
      </c>
      <c r="K77" s="4">
        <f t="shared" si="4"/>
        <v>94.46</v>
      </c>
      <c r="L77" s="4">
        <f t="shared" si="5"/>
        <v>91</v>
      </c>
      <c r="M77" s="4" t="s">
        <v>167</v>
      </c>
      <c r="N77" s="4" t="s">
        <v>168</v>
      </c>
      <c r="O77" s="4" t="s">
        <v>112</v>
      </c>
      <c r="P77" s="10"/>
    </row>
    <row r="78" ht="26" customHeight="1" spans="1:16">
      <c r="A78" s="4">
        <v>76</v>
      </c>
      <c r="B78" s="4">
        <v>91.8</v>
      </c>
      <c r="C78" s="4">
        <v>91.78</v>
      </c>
      <c r="D78" s="4">
        <v>92</v>
      </c>
      <c r="E78" s="4">
        <v>94.18</v>
      </c>
      <c r="F78" s="4">
        <v>93.5</v>
      </c>
      <c r="G78" s="4">
        <v>92.83</v>
      </c>
      <c r="H78" s="4">
        <v>93.1</v>
      </c>
      <c r="I78" s="4">
        <v>91.6</v>
      </c>
      <c r="J78" s="4">
        <v>94</v>
      </c>
      <c r="K78" s="4">
        <f t="shared" si="4"/>
        <v>94.18</v>
      </c>
      <c r="L78" s="4">
        <f t="shared" si="5"/>
        <v>91.6</v>
      </c>
      <c r="M78" s="4" t="s">
        <v>169</v>
      </c>
      <c r="N78" s="4" t="s">
        <v>170</v>
      </c>
      <c r="O78" s="4" t="s">
        <v>112</v>
      </c>
      <c r="P78" s="10"/>
    </row>
    <row r="79" ht="26" customHeight="1" spans="1:16">
      <c r="A79" s="4">
        <v>77</v>
      </c>
      <c r="B79" s="4">
        <v>94.48</v>
      </c>
      <c r="C79" s="4">
        <v>91.64</v>
      </c>
      <c r="D79" s="4">
        <v>93.1</v>
      </c>
      <c r="E79" s="4">
        <v>92.1</v>
      </c>
      <c r="F79" s="4">
        <v>93.8</v>
      </c>
      <c r="G79" s="4">
        <v>91.5</v>
      </c>
      <c r="H79" s="4">
        <v>92.1</v>
      </c>
      <c r="I79" s="4">
        <v>93.5</v>
      </c>
      <c r="J79" s="4">
        <v>92.5</v>
      </c>
      <c r="K79" s="4">
        <f t="shared" si="4"/>
        <v>94.48</v>
      </c>
      <c r="L79" s="4">
        <f t="shared" si="5"/>
        <v>91.5</v>
      </c>
      <c r="M79" s="4" t="s">
        <v>171</v>
      </c>
      <c r="N79" s="4" t="s">
        <v>172</v>
      </c>
      <c r="O79" s="4" t="s">
        <v>112</v>
      </c>
      <c r="P79" s="10"/>
    </row>
    <row r="80" ht="26" customHeight="1" spans="1:16">
      <c r="A80" s="4">
        <v>78</v>
      </c>
      <c r="B80" s="4">
        <v>92</v>
      </c>
      <c r="C80" s="4">
        <v>94.15</v>
      </c>
      <c r="D80" s="4">
        <v>93.5</v>
      </c>
      <c r="E80" s="4">
        <v>93.1</v>
      </c>
      <c r="F80" s="4">
        <v>93.3</v>
      </c>
      <c r="G80" s="4">
        <v>93.2</v>
      </c>
      <c r="H80" s="4">
        <v>92</v>
      </c>
      <c r="I80" s="4">
        <v>91</v>
      </c>
      <c r="J80" s="4">
        <v>91.6</v>
      </c>
      <c r="K80" s="4">
        <f t="shared" si="4"/>
        <v>94.15</v>
      </c>
      <c r="L80" s="4">
        <f t="shared" si="5"/>
        <v>91</v>
      </c>
      <c r="M80" s="4" t="s">
        <v>173</v>
      </c>
      <c r="N80" s="4" t="s">
        <v>174</v>
      </c>
      <c r="O80" s="4" t="s">
        <v>112</v>
      </c>
      <c r="P80" s="10"/>
    </row>
    <row r="81" ht="26" customHeight="1" spans="1:16">
      <c r="A81" s="4">
        <v>79</v>
      </c>
      <c r="B81" s="4">
        <v>93.46</v>
      </c>
      <c r="C81" s="4">
        <v>92.51</v>
      </c>
      <c r="D81" s="4">
        <v>93.85</v>
      </c>
      <c r="E81" s="4">
        <v>92.1</v>
      </c>
      <c r="F81" s="4">
        <v>93.2</v>
      </c>
      <c r="G81" s="4">
        <v>92</v>
      </c>
      <c r="H81" s="4">
        <v>92.4</v>
      </c>
      <c r="I81" s="4">
        <v>92.1</v>
      </c>
      <c r="J81" s="4">
        <v>92.8</v>
      </c>
      <c r="K81" s="4">
        <f t="shared" si="4"/>
        <v>93.85</v>
      </c>
      <c r="L81" s="4">
        <f t="shared" si="5"/>
        <v>92</v>
      </c>
      <c r="M81" s="4" t="s">
        <v>175</v>
      </c>
      <c r="N81" s="4" t="s">
        <v>176</v>
      </c>
      <c r="O81" s="4" t="s">
        <v>112</v>
      </c>
      <c r="P81" s="10"/>
    </row>
    <row r="82" ht="26" customHeight="1" spans="1:16">
      <c r="A82" s="4">
        <v>80</v>
      </c>
      <c r="B82" s="4">
        <v>94.36</v>
      </c>
      <c r="C82" s="4">
        <v>91.82</v>
      </c>
      <c r="D82" s="4">
        <v>92.1</v>
      </c>
      <c r="E82" s="4">
        <v>94.8</v>
      </c>
      <c r="F82" s="4">
        <v>94</v>
      </c>
      <c r="G82" s="4">
        <v>92.5</v>
      </c>
      <c r="H82" s="4">
        <v>91.8</v>
      </c>
      <c r="I82" s="4">
        <v>91</v>
      </c>
      <c r="J82" s="4">
        <v>91.55</v>
      </c>
      <c r="K82" s="4">
        <f t="shared" si="4"/>
        <v>94.8</v>
      </c>
      <c r="L82" s="4">
        <f t="shared" si="5"/>
        <v>91</v>
      </c>
      <c r="M82" s="4" t="s">
        <v>177</v>
      </c>
      <c r="N82" s="4" t="s">
        <v>178</v>
      </c>
      <c r="O82" s="4" t="s">
        <v>112</v>
      </c>
      <c r="P82" s="10"/>
    </row>
    <row r="83" ht="26" customHeight="1" spans="1:16">
      <c r="A83" s="4">
        <v>81</v>
      </c>
      <c r="B83" s="4">
        <v>91.1</v>
      </c>
      <c r="C83" s="4">
        <v>91.67</v>
      </c>
      <c r="D83" s="4">
        <v>92</v>
      </c>
      <c r="E83" s="4">
        <v>92</v>
      </c>
      <c r="F83" s="4">
        <v>93</v>
      </c>
      <c r="G83" s="4">
        <v>93.8</v>
      </c>
      <c r="H83" s="4">
        <v>93</v>
      </c>
      <c r="I83" s="4">
        <v>93.7</v>
      </c>
      <c r="J83" s="4">
        <v>92.55</v>
      </c>
      <c r="K83" s="4">
        <f t="shared" si="4"/>
        <v>93.8</v>
      </c>
      <c r="L83" s="4">
        <f t="shared" si="5"/>
        <v>91.1</v>
      </c>
      <c r="M83" s="4" t="s">
        <v>179</v>
      </c>
      <c r="N83" s="4" t="s">
        <v>180</v>
      </c>
      <c r="O83" s="4" t="s">
        <v>112</v>
      </c>
      <c r="P83" s="10"/>
    </row>
    <row r="84" ht="26" customHeight="1" spans="1:16">
      <c r="A84" s="4">
        <v>82</v>
      </c>
      <c r="B84" s="4">
        <v>92</v>
      </c>
      <c r="C84" s="4">
        <v>91.83</v>
      </c>
      <c r="D84" s="4">
        <v>92.8</v>
      </c>
      <c r="E84" s="4">
        <v>93.5</v>
      </c>
      <c r="F84" s="4">
        <v>93.5</v>
      </c>
      <c r="G84" s="4">
        <v>91.7</v>
      </c>
      <c r="H84" s="4">
        <v>92.9</v>
      </c>
      <c r="I84" s="4">
        <v>91</v>
      </c>
      <c r="J84" s="4">
        <v>92</v>
      </c>
      <c r="K84" s="4">
        <f t="shared" si="4"/>
        <v>93.5</v>
      </c>
      <c r="L84" s="4">
        <f t="shared" si="5"/>
        <v>91</v>
      </c>
      <c r="M84" s="4" t="s">
        <v>181</v>
      </c>
      <c r="N84" s="4" t="s">
        <v>182</v>
      </c>
      <c r="O84" s="4" t="s">
        <v>112</v>
      </c>
      <c r="P84" s="10"/>
    </row>
    <row r="85" ht="26" customHeight="1" spans="1:16">
      <c r="A85" s="4">
        <v>83</v>
      </c>
      <c r="B85" s="4">
        <v>92</v>
      </c>
      <c r="C85" s="4">
        <v>91</v>
      </c>
      <c r="D85" s="4">
        <v>92</v>
      </c>
      <c r="E85" s="4">
        <v>92.2</v>
      </c>
      <c r="F85" s="4">
        <v>93.5</v>
      </c>
      <c r="G85" s="4">
        <v>94.3</v>
      </c>
      <c r="H85" s="4">
        <v>92</v>
      </c>
      <c r="I85" s="4">
        <v>91.82</v>
      </c>
      <c r="J85" s="4">
        <v>93.14</v>
      </c>
      <c r="K85" s="4">
        <f t="shared" si="4"/>
        <v>94.3</v>
      </c>
      <c r="L85" s="4">
        <f t="shared" si="5"/>
        <v>91</v>
      </c>
      <c r="M85" s="4" t="s">
        <v>183</v>
      </c>
      <c r="N85" s="4" t="s">
        <v>184</v>
      </c>
      <c r="O85" s="4" t="s">
        <v>112</v>
      </c>
      <c r="P85" s="10"/>
    </row>
    <row r="86" ht="26" customHeight="1" spans="1:16">
      <c r="A86" s="4">
        <v>84</v>
      </c>
      <c r="B86" s="4">
        <v>91</v>
      </c>
      <c r="C86" s="4">
        <v>93</v>
      </c>
      <c r="D86" s="4">
        <v>93.45</v>
      </c>
      <c r="E86" s="4">
        <v>92.2</v>
      </c>
      <c r="F86" s="4">
        <v>91.02</v>
      </c>
      <c r="G86" s="4">
        <v>91</v>
      </c>
      <c r="H86" s="4">
        <v>93.3</v>
      </c>
      <c r="I86" s="4">
        <v>93.1</v>
      </c>
      <c r="J86" s="4">
        <v>93</v>
      </c>
      <c r="K86" s="4">
        <f t="shared" si="4"/>
        <v>93.45</v>
      </c>
      <c r="L86" s="4">
        <f t="shared" si="5"/>
        <v>91</v>
      </c>
      <c r="M86" s="4" t="s">
        <v>185</v>
      </c>
      <c r="N86" s="4" t="s">
        <v>186</v>
      </c>
      <c r="O86" s="4" t="s">
        <v>112</v>
      </c>
      <c r="P86" s="10"/>
    </row>
    <row r="87" ht="26" customHeight="1" spans="1:16">
      <c r="A87" s="4">
        <v>85</v>
      </c>
      <c r="B87" s="4">
        <v>91.26</v>
      </c>
      <c r="C87" s="4">
        <v>92.06</v>
      </c>
      <c r="D87" s="4">
        <v>94.15</v>
      </c>
      <c r="E87" s="4">
        <v>92</v>
      </c>
      <c r="F87" s="4">
        <v>92.7</v>
      </c>
      <c r="G87" s="4">
        <v>92</v>
      </c>
      <c r="H87" s="4">
        <v>91.9</v>
      </c>
      <c r="I87" s="4">
        <v>91.5</v>
      </c>
      <c r="J87" s="4">
        <v>91.8</v>
      </c>
      <c r="K87" s="4">
        <f t="shared" si="4"/>
        <v>94.15</v>
      </c>
      <c r="L87" s="4">
        <f t="shared" si="5"/>
        <v>91.26</v>
      </c>
      <c r="M87" s="4" t="s">
        <v>187</v>
      </c>
      <c r="N87" s="4" t="s">
        <v>188</v>
      </c>
      <c r="O87" s="4" t="s">
        <v>112</v>
      </c>
      <c r="P87" s="10"/>
    </row>
    <row r="88" ht="26" customHeight="1" spans="1:16">
      <c r="A88" s="4">
        <v>86</v>
      </c>
      <c r="B88" s="4">
        <v>92.25</v>
      </c>
      <c r="C88" s="4">
        <v>91.25</v>
      </c>
      <c r="D88" s="4">
        <v>91</v>
      </c>
      <c r="E88" s="4">
        <v>91</v>
      </c>
      <c r="F88" s="4">
        <v>93</v>
      </c>
      <c r="G88" s="4">
        <v>91.3</v>
      </c>
      <c r="H88" s="4">
        <v>91.8</v>
      </c>
      <c r="I88" s="4">
        <v>93</v>
      </c>
      <c r="J88" s="4">
        <v>93</v>
      </c>
      <c r="K88" s="4">
        <f t="shared" si="4"/>
        <v>93</v>
      </c>
      <c r="L88" s="4">
        <f t="shared" si="5"/>
        <v>91</v>
      </c>
      <c r="M88" s="4" t="s">
        <v>189</v>
      </c>
      <c r="N88" s="4" t="s">
        <v>190</v>
      </c>
      <c r="O88" s="4" t="s">
        <v>112</v>
      </c>
      <c r="P88" s="10"/>
    </row>
    <row r="89" ht="26" customHeight="1" spans="1:16">
      <c r="A89" s="4">
        <v>87</v>
      </c>
      <c r="B89" s="4">
        <v>91.15</v>
      </c>
      <c r="C89" s="4">
        <v>91</v>
      </c>
      <c r="D89" s="4">
        <v>92</v>
      </c>
      <c r="E89" s="4">
        <v>93.3</v>
      </c>
      <c r="F89" s="4">
        <v>91.25</v>
      </c>
      <c r="G89" s="4">
        <v>91</v>
      </c>
      <c r="H89" s="4">
        <v>92.1</v>
      </c>
      <c r="I89" s="4">
        <v>92.8</v>
      </c>
      <c r="J89" s="4">
        <v>92.5</v>
      </c>
      <c r="K89" s="4">
        <f t="shared" si="4"/>
        <v>93.3</v>
      </c>
      <c r="L89" s="4">
        <f t="shared" si="5"/>
        <v>91</v>
      </c>
      <c r="M89" s="4" t="s">
        <v>191</v>
      </c>
      <c r="N89" s="4" t="s">
        <v>192</v>
      </c>
      <c r="O89" s="4" t="s">
        <v>112</v>
      </c>
      <c r="P89" s="12"/>
    </row>
    <row r="90" ht="26" customHeight="1" spans="1:16">
      <c r="A90" s="4">
        <v>88</v>
      </c>
      <c r="B90" s="4">
        <v>91.2</v>
      </c>
      <c r="C90" s="4">
        <v>91</v>
      </c>
      <c r="D90" s="4">
        <v>91</v>
      </c>
      <c r="E90" s="4">
        <v>91</v>
      </c>
      <c r="F90" s="4">
        <v>92</v>
      </c>
      <c r="G90" s="4">
        <v>91.5</v>
      </c>
      <c r="H90" s="4">
        <v>92</v>
      </c>
      <c r="I90" s="4">
        <v>92</v>
      </c>
      <c r="J90" s="4">
        <v>91.5</v>
      </c>
      <c r="K90" s="4">
        <f t="shared" si="4"/>
        <v>92</v>
      </c>
      <c r="L90" s="4">
        <f t="shared" si="5"/>
        <v>91</v>
      </c>
      <c r="M90" s="4" t="s">
        <v>193</v>
      </c>
      <c r="N90" s="4" t="s">
        <v>194</v>
      </c>
      <c r="O90" s="4" t="s">
        <v>112</v>
      </c>
      <c r="P90" s="10"/>
    </row>
    <row r="91" ht="26" customHeight="1" spans="1:16">
      <c r="A91" s="4">
        <v>89</v>
      </c>
      <c r="B91" s="4">
        <v>91.5</v>
      </c>
      <c r="C91" s="4">
        <v>91.58</v>
      </c>
      <c r="D91" s="4">
        <v>91</v>
      </c>
      <c r="E91" s="4">
        <v>91.5</v>
      </c>
      <c r="F91" s="4">
        <v>91.5</v>
      </c>
      <c r="G91" s="4">
        <v>91</v>
      </c>
      <c r="H91" s="4">
        <v>92.3</v>
      </c>
      <c r="I91" s="4">
        <v>90.5</v>
      </c>
      <c r="J91" s="4">
        <v>91.5</v>
      </c>
      <c r="K91" s="4">
        <f t="shared" si="4"/>
        <v>92.3</v>
      </c>
      <c r="L91" s="4">
        <f t="shared" si="5"/>
        <v>90.5</v>
      </c>
      <c r="M91" s="4" t="s">
        <v>195</v>
      </c>
      <c r="N91" s="4" t="s">
        <v>118</v>
      </c>
      <c r="O91" s="4" t="s">
        <v>112</v>
      </c>
      <c r="P91" s="10"/>
    </row>
    <row r="93" ht="24" customHeight="1" spans="1:2">
      <c r="A93" s="11"/>
      <c r="B93" s="11"/>
    </row>
    <row r="94" ht="24" customHeight="1" spans="1:2">
      <c r="A94" s="11"/>
      <c r="B94" s="11"/>
    </row>
    <row r="95" ht="24" customHeight="1" spans="1:2">
      <c r="A95" s="11"/>
      <c r="B95" s="11"/>
    </row>
    <row r="96" ht="24" customHeight="1" spans="1:2">
      <c r="A96" s="11"/>
      <c r="B96" s="11"/>
    </row>
  </sheetData>
  <mergeCells count="5">
    <mergeCell ref="A1:P1"/>
    <mergeCell ref="A93:B93"/>
    <mergeCell ref="A94:B94"/>
    <mergeCell ref="A95:B95"/>
    <mergeCell ref="A96:B96"/>
  </mergeCells>
  <pageMargins left="0.708333333333333" right="0.708333333333333" top="0.747916666666667" bottom="0.747916666666667" header="0.314583333333333" footer="0.314583333333333"/>
  <pageSetup paperSize="9" scale="9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1" sqref="A1:C1"/>
    </sheetView>
  </sheetViews>
  <sheetFormatPr defaultColWidth="9.23333333333333" defaultRowHeight="13.5" outlineLevelRow="4" outlineLevelCol="2"/>
  <cols>
    <col min="1" max="1" width="13.6166666666667" customWidth="1"/>
    <col min="2" max="2" width="42.6333333333333" customWidth="1"/>
    <col min="3" max="3" width="31.0833333333333" customWidth="1"/>
  </cols>
  <sheetData>
    <row r="1" ht="60" customHeight="1" spans="1:3">
      <c r="A1" s="1" t="s">
        <v>196</v>
      </c>
      <c r="B1" s="2"/>
      <c r="C1" s="2"/>
    </row>
    <row r="2" ht="26" customHeight="1" spans="1:3">
      <c r="A2" s="3" t="s">
        <v>1</v>
      </c>
      <c r="B2" s="3" t="s">
        <v>13</v>
      </c>
      <c r="C2" s="3" t="s">
        <v>197</v>
      </c>
    </row>
    <row r="3" ht="26" customHeight="1" spans="1:3">
      <c r="A3" s="4">
        <v>1</v>
      </c>
      <c r="B3" s="4" t="s">
        <v>198</v>
      </c>
      <c r="C3" s="4" t="s">
        <v>199</v>
      </c>
    </row>
    <row r="4" ht="26" customHeight="1" spans="1:3">
      <c r="A4" s="4">
        <v>2</v>
      </c>
      <c r="B4" s="4" t="s">
        <v>200</v>
      </c>
      <c r="C4" s="4" t="s">
        <v>199</v>
      </c>
    </row>
    <row r="5" ht="26" customHeight="1" spans="1:3">
      <c r="A5" s="4">
        <v>3</v>
      </c>
      <c r="B5" s="4" t="s">
        <v>201</v>
      </c>
      <c r="C5" s="4" t="s">
        <v>199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10" sqref="C10"/>
    </sheetView>
  </sheetViews>
  <sheetFormatPr defaultColWidth="9.23333333333333" defaultRowHeight="13.5" outlineLevelRow="4" outlineLevelCol="3"/>
  <cols>
    <col min="1" max="1" width="10.3833333333333" customWidth="1"/>
    <col min="2" max="2" width="13.6166666666667" customWidth="1"/>
    <col min="3" max="3" width="35.6666666666667" customWidth="1"/>
    <col min="4" max="4" width="27" customWidth="1"/>
  </cols>
  <sheetData>
    <row r="1" ht="60" customHeight="1" spans="1:4">
      <c r="A1" s="1" t="s">
        <v>202</v>
      </c>
      <c r="B1" s="1"/>
      <c r="C1" s="2"/>
      <c r="D1" s="2"/>
    </row>
    <row r="2" ht="26" customHeight="1" spans="1:4">
      <c r="A2" s="3" t="s">
        <v>1</v>
      </c>
      <c r="B2" s="3" t="s">
        <v>2</v>
      </c>
      <c r="C2" s="3" t="s">
        <v>13</v>
      </c>
      <c r="D2" s="3" t="s">
        <v>197</v>
      </c>
    </row>
    <row r="3" ht="26" customHeight="1" spans="1:4">
      <c r="A3" s="4">
        <v>1</v>
      </c>
      <c r="B3" s="4" t="s">
        <v>203</v>
      </c>
      <c r="C3" s="4" t="s">
        <v>198</v>
      </c>
      <c r="D3" s="4" t="s">
        <v>204</v>
      </c>
    </row>
    <row r="4" ht="26" customHeight="1" spans="1:4">
      <c r="A4" s="4">
        <v>2</v>
      </c>
      <c r="B4" s="4" t="s">
        <v>205</v>
      </c>
      <c r="C4" s="4" t="s">
        <v>206</v>
      </c>
      <c r="D4" s="4" t="s">
        <v>204</v>
      </c>
    </row>
    <row r="5" ht="26" customHeight="1" spans="1:4">
      <c r="A5" s="4">
        <v>3</v>
      </c>
      <c r="B5" s="4" t="s">
        <v>207</v>
      </c>
      <c r="C5" s="4" t="s">
        <v>201</v>
      </c>
      <c r="D5" s="4" t="s">
        <v>204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一、二、三等奖及优秀奖</vt:lpstr>
      <vt:lpstr>优秀组织单位奖</vt:lpstr>
      <vt:lpstr>优秀组织个人奖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jytwlzx</cp:lastModifiedBy>
  <dcterms:created xsi:type="dcterms:W3CDTF">2006-09-15T19:21:00Z</dcterms:created>
  <cp:lastPrinted>2023-11-21T10:44:00Z</cp:lastPrinted>
  <dcterms:modified xsi:type="dcterms:W3CDTF">2023-12-12T08:09:55Z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42D74A70E0FA49EE89DB650166802F00_11</vt:lpwstr>
  </property>
  <property fmtid="{D5CDD505-2E9C-101B-9397-08002B2CF9AE}" pid="3" name="KSOProductBuildVer">
    <vt:lpwstr>2052-11.8.2.8621</vt:lpwstr>
  </property>
  <property fmtid="{D5CDD505-2E9C-101B-9397-08002B2CF9AE}" pid="4" name="KSOTemplateUUID">
    <vt:lpwstr>v1.0_mb_sxtMQjvWHsji/BWIsRMx4g==</vt:lpwstr>
  </property>
</Properties>
</file>