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整体情况" sheetId="2" r:id="rId1"/>
    <sheet name="专项项目主要问题" sheetId="8" r:id="rId2"/>
  </sheets>
  <definedNames>
    <definedName name="_xlnm._FilterDatabase" localSheetId="0" hidden="1">整体情况!$A$10:$O$14</definedName>
    <definedName name="_xlnm._FilterDatabase" localSheetId="1" hidden="1">专项项目主要问题!$A$6:$R$12</definedName>
    <definedName name="_xlnm.Print_Titles" localSheetId="0">整体情况!$7:$9</definedName>
    <definedName name="_xlnm.Print_Titles" localSheetId="1">专项项目主要问题!$A:$D,专项项目主要问题!$5:$6</definedName>
  </definedNames>
  <calcPr calcId="144525"/>
</workbook>
</file>

<file path=xl/sharedStrings.xml><?xml version="1.0" encoding="utf-8"?>
<sst xmlns="http://schemas.openxmlformats.org/spreadsheetml/2006/main" count="122" uniqueCount="100">
  <si>
    <t>注：1.不得调整表格样式，评价项目不涉及的内容可不填列，不能完全反映评价项目实际情况的可添加备注说明。</t>
  </si>
  <si>
    <t xml:space="preserve">    2.11、12列为包含关系，两列数字不一致，须在绩效评价报告中“存在问题及原因分析”的“资金管理方面”分析并说明原因。</t>
  </si>
  <si>
    <t>2024年省级财政重点绩效评价整体情况</t>
  </si>
  <si>
    <t>制表：绩效管理处</t>
  </si>
  <si>
    <t>制表时间：2024年11月19日</t>
  </si>
  <si>
    <t>单位：万元</t>
  </si>
  <si>
    <t>品目
序号</t>
  </si>
  <si>
    <t>项目
序号</t>
  </si>
  <si>
    <t>项目名称</t>
  </si>
  <si>
    <t>项目类别</t>
  </si>
  <si>
    <t>主管部门</t>
  </si>
  <si>
    <t>评价年度</t>
  </si>
  <si>
    <t>财政主管处室</t>
  </si>
  <si>
    <t>绩效评价       综合得分</t>
  </si>
  <si>
    <t>绩效评价等级</t>
  </si>
  <si>
    <t>评价资金规模</t>
  </si>
  <si>
    <t>合计</t>
  </si>
  <si>
    <t>中央补助资金</t>
  </si>
  <si>
    <t>省级财政
预算金额</t>
  </si>
  <si>
    <t>市级配套
资金</t>
  </si>
  <si>
    <t>县级配套资金</t>
  </si>
  <si>
    <t>其中：省级财政实际拨付资金</t>
  </si>
  <si>
    <t>10=11+12+14+15+16+17</t>
  </si>
  <si>
    <t>城乡义务教育补助经费</t>
  </si>
  <si>
    <t>一般公共预算项目</t>
  </si>
  <si>
    <t>省教育厅</t>
  </si>
  <si>
    <t>2023年</t>
  </si>
  <si>
    <t>教科文处</t>
  </si>
  <si>
    <t>良</t>
  </si>
  <si>
    <t>省属高校优化布局调整专项资金</t>
  </si>
  <si>
    <t>2021-2023年</t>
  </si>
  <si>
    <t>民办教育发展省级专项资金</t>
  </si>
  <si>
    <t>黔东南技师学院新校区建设项目</t>
  </si>
  <si>
    <t>政府专项债项目</t>
  </si>
  <si>
    <t>2020-2023年</t>
  </si>
  <si>
    <t>教科文处
债务处</t>
  </si>
  <si>
    <t>注：主要问题描述基于评价实际和绩效评价报告，此处填写应简明扼要、突出重点，从绩效评价报告发现问题汇总表、绩效评价事实认定书中提炼得出，并保持一致。</t>
  </si>
  <si>
    <t>附件3</t>
  </si>
  <si>
    <t>2024年财政重点绩效评价主要问题汇总表（专项项目）</t>
  </si>
  <si>
    <t xml:space="preserve">                                          2024年财政重点绩效评价主要问题汇总表（专项项目）</t>
  </si>
  <si>
    <t>问题
条数</t>
  </si>
  <si>
    <t>政策制度情况</t>
  </si>
  <si>
    <t>资金管理情况</t>
  </si>
  <si>
    <t>项目管理情况</t>
  </si>
  <si>
    <t>绩效管理情况</t>
  </si>
  <si>
    <t>政策制度的健全性</t>
  </si>
  <si>
    <t>政策制度的执行情况</t>
  </si>
  <si>
    <t>预算编制及
资金分配情况</t>
  </si>
  <si>
    <t>资金到位及
预算执行情况</t>
  </si>
  <si>
    <t>资金管理违规违纪情况</t>
  </si>
  <si>
    <t>累计结转结余
资金量（万元）</t>
  </si>
  <si>
    <t>项目立项及
项目分配情况</t>
  </si>
  <si>
    <t>项目实施及
项目完成情况</t>
  </si>
  <si>
    <t>项目管理违规违纪情况</t>
  </si>
  <si>
    <t>项目建后管理情况</t>
  </si>
  <si>
    <t>绩效目标编制情况</t>
  </si>
  <si>
    <t>绩效自评情况</t>
  </si>
  <si>
    <t>绩效运行监控情况</t>
  </si>
  <si>
    <t>绩效目标实现情况</t>
  </si>
  <si>
    <t>问题描述参考</t>
  </si>
  <si>
    <t>描述在资金管理、项目管理、绩效管理等方面是否制定或出台相应的政策制度；各项政策制度是否存在与评价项目实际相脱节的情形，是否存在政策风险；政策制度是否处于有效期内，是否需要修订或更新；相关部门、实施单位是否制定内部控制制度等问题。</t>
  </si>
  <si>
    <t>描述各项政策制度是否能够得到有效落实；政策制度执行中是否存在“打折扣”的现象等问题。</t>
  </si>
  <si>
    <t>描述预算编制是否经过科学论证、有明确标准；资金额度与年度目标是否相适应、与工作任务相匹配；资金分配依据是否充分；资金分配额度是否合理，与项目单位或地方实际是否相适应等问题。</t>
  </si>
  <si>
    <t>描述落实到项目的资金是否及时、足额到位，到位率为多少；项目预算资金是否按照计划支出，执行率为多少，是否符合资金支出序时进度要求等问题。</t>
  </si>
  <si>
    <t>描述资金使用是否符合国家财经法规和财务管理以及有关专项资金管理办法的规定；资金的拨付是否有完整的审批程序和手续；是否符合项目预算批复或合同规定的用途；是否按照国库集中支付制度支付资金，是否存在闲置沉淀、挤占挪用、截留、骗取套取、虚列支出等问题。</t>
  </si>
  <si>
    <t>填写评价年度内累计结转结余资金量。</t>
  </si>
  <si>
    <t>描述项目立项是否符合法律法规、相关政策、发展规划以及部门职责，设立依据是否充分，设立程序是否规范；项目立项前是否经过必要的可行性研究、绩效评估、专家论证等决策评估程序；项目审批文件、材料是否符合相关要求；项目申报、分配是否公告公示等问题。</t>
  </si>
  <si>
    <t>描述项目是否按照批复文件内容和年度计划组织实施；项目实施进度是否满足要求，是否按期完工；项目调整和变更是否按照规定的程序和要求进行处理；是否采取定期调度、统计调查、跟踪检查等事前、事中、事后监督管理措施；是否按时、按量、按质完成项目建设内容和目标任务；是否按照要求组织项目验收，验收报告是否客观、真实、全面；是否按照有关规定对项目档案进行收集、整理、组卷、存档等问题。</t>
  </si>
  <si>
    <t>描述项目建设是否符合国家法规和行业管理以及有关项目管理办法的规定；项目的建设是否有完整的审批手续；是否因项目建设不当造成拖欠农民工工资、群众上访等负面事件等问题。</t>
  </si>
  <si>
    <t>描述项目建后管理，包括资产移交、投入使用、生产经营、后期管护、效益发挥、监督检查等方面存在的问题。</t>
  </si>
  <si>
    <t>描述绩效目标编制是否符合“指向明确、细化量化、合理可行、相应匹配”要求，绩效指标设置是否细化量化、科学合理；是否根据预算批复同步细化分解下达绩效目标；是否随同预算同步公开绩效目标等问题。</t>
  </si>
  <si>
    <t>描述是否按照要求组织实施绩效自评；绩效自评工作结果是否完整，包含自评表和自评报告；绩效自评结论是否真实、准确；若存在绩效自评扣分现象，是否说明偏离目标、不能完成目标的原因及拟采取的措施等问题。</t>
  </si>
  <si>
    <t>描述是否按照要求组织开展绩效运行监控，填报绩效目标运行监控表；对监控发现的管理漏洞和绩效目标偏差，尤其存在预算执行、目标完成预警为红灯和黄灯的情形，是否深入分析原因，是否及时采取有针对性的措施予以纠正等问题。</t>
  </si>
  <si>
    <t>描述是否实现绩效目标、完成绩效指标；项目产出的实际完成率、质量达标率、完成及时性是否满足要求；项目实施所产生的社会效益、经济效益、生态效益、可持续影响是否达到预期；社会公众或服务对象对项目实施效果是否满意，满意度为多少等问题。</t>
  </si>
  <si>
    <t>一</t>
  </si>
  <si>
    <t>现有制度《省教育厅 省财政厅关于进一步推进农村义务教育经费实行校财局管模式的意见》（黔教计发〔2011〕338号）与上级决策部署相悖，未及时更新，且执行中未采取纠偏措施。</t>
  </si>
  <si>
    <t>大方县、纳雍县、思南县、沿河县将2023年义务教育学校校舍安全保障长效机制补助分配资金用于弥补以往年度项目资金缺口，且纳雍县分配用于新建学校项目；西秀区在分配该项目预算资金时，未明确预算指标的预算级次，导致预算单位无法准确区分资金来源层级。</t>
  </si>
  <si>
    <t>1.安顺市、毕节市、黔南州3个市（州），清镇市、播州区、桐梓县等23个县（区）未按规定的比例承担城乡义务教育公用经费。
2.桐梓县、习水县、水城县未能按政策要求落实应承担的乡村教师生活补助资金。</t>
  </si>
  <si>
    <t>1.习水县、都匀市、松桃县等9个地区的教育局教育会计核算中心及学校仍通过实有资金账户管理项目预算资金，未按照中央及贵州省预算改革要求执行国库集中收付管理制度。
2.钟山区、桐梓县、普定县等16个地区将项目资金违规拨付至代建公司、乡镇账户及不相关企业及个人账户。
3.播州区、桐梓县、习水县等19个地区在城乡义务教育公用经费方面，违规列支临聘人员工资，将资金超范围拨付至幼儿园，列支以往年度欠款，以及教师培训费超出城乡义务教育公用经费的5%的限额等。
4.兴仁市、贞丰县、榕江县、从江县在城乡义务教育家庭经济困难学生生活补助中列支了非统一采购的蔬菜、粮油等费用。
5.松桃县在2023年补助中列支了往年乡村教师生活补助。
6.七星关区、松桃县在2023年乡教育经费校舍安全保障长效机制补助资金中列支以往年度项目经费。
7.普定县、播州区、兴义市等6个地区义务教育学校校舍安全保障长效机制补助预算执行效果不佳，预算执行率均低于50%。</t>
  </si>
  <si>
    <t>1.播州区、兴仁市、纳雍县、黔西市农村义务教育学生营养改善计划补助项目应招标而未招标，供应商资格存疑。
2.播州区、七星关区农村义务教育学生营养改善计划补助项目中标单位、收款单位与合同签订单位不一致。
3.从江县、榕江县、贞丰县、兴仁市农村义务教育学生营养改善计划补助项目仍存在自行采购营养餐情形。
4.盘州市、黔西市农村义务教育学生营养改善计划补助项目均未在中标通知发出30日内签订合同。
5.七星关区农村义务教育学生营养改善计划补助项目招标资格审查汇总表评标委员会成员签字不全，缺乏必要的监督和透明度。
6.纳雍县义务教育学校校舍安全保障长效机制补助项目招标程序不合规。
7.七星关区、大方县、织金县、思南县义务教育学校校舍安全保障长效机制补助项目实施程序不合规。
8.沿河县、思南县、榕江县义务教育学校校舍安全保障长效机制补助项目资料缺失。
9.大方县部分义务教育学校校舍安全保障长效机制补助项目合同中存在内容缺失的问题。</t>
  </si>
  <si>
    <t>1.省教育厅未针对2023年城乡义务教育补助经费进行绩效自评，省教育厅对2023年省本级、省对下资金共97个项目和部门整体支出统一开展绩效自评，形成了《贵州省教育厅2023年度绩效自评工作总结》，未单独对2023年城乡义务教育补助经费开展绩效自评。
2.钟山区、紫云县等13个地区绩效运行监控、绩效自评未全面开展，无法及时发现问题并调整资源配置，影响了项目的顺利实施和资金的高效利用。</t>
  </si>
  <si>
    <t>1.省教育厅仅填报了2023年1—7月绩效运行监控表；
2.钟山区、紫云县等13个地区未按要求开展绩效运行监控。</t>
  </si>
  <si>
    <t>1.贵州医科大学未与代建单位在《项目委托代建合同》中约定项目资金由代建公司代拨，但实际直接将专项资金拨付至施工单位。
2.贵州财经大学向代建公司贵阳市交通投资发展有限公司拨付项目专项资金28687.46万元；贵州轻工职业技术学院向代建公司贵阳市公共交通投资运营集团有限公司拨付项目专项资金161449.56万元。
3.贵州轻工职业技术学院项目会计核算未能真实、清晰、客观地反应预算指标流向和相关经济业务活动。</t>
  </si>
  <si>
    <t>1.4所高校新校区建设项目均未在施工合同约定工期内完工；
2.贵州医科大学新校区一期建设调整项目尚未完工；
3.截至评价日，4所高校新校区建设项目均未完成项目竣工验收、竣工结算、竣工财务决算工作，项目未正式移交；
4.在新校区项目未竣工验收的情况下，4所高校已搬迁入驻。</t>
  </si>
  <si>
    <t>1.4所高校新校区建设项目的代建单位在未与委托单位签订合同的情况下，提前开展项目前期招投标工作。
2.项目招投标工作管理不规范，贵州医科大学新校区一期项目初步设计单位作为本项目EPC总承包牵头人单位、贵州财经大学花溪校区扩建一期前期勘察设计单位作为本项目EPC总承包联合体成员，参与项目施工总承包招投标并中标，且均未按《工程建设项目施工招标投标办法》第三十五条要求在招投标前公开前期工作成果。
3.贵州财经大学花溪校区扩建项目可行性研究报告编制合同未及时签订，且补签合同签订甲方单位与原采购方不一致。
4.未在中标通知书约定时限签订合同，涉及：贵州医科大学新校区一期EPC总承包、初步设计、勘察、监理等合同；贵州理工学院新校区三期监理合同。
5.贵州医科大学新校区一期、贵州理工学院三期2个项目先开工后招标。
6.贵州财经大学花溪校区扩建项目总体规划、一期项目监理、初步设计3个合同未签合同日期；贵州理工学院新校区未建部分建设项目(三期）施工合同未签合同日期。</t>
  </si>
  <si>
    <t>1.省教育厅未组织开展2021-2023年省属高校优化布局调整专项资金绩效自评工作。
2.4所高校未主动开展2021-2023年省属高校优化布局调整专项资金绩效自评工作。</t>
  </si>
  <si>
    <t>1.贵州轻工职业技术学院未填报省属学校布局优化调整资金2023年1—7月绩效运行监控表。</t>
  </si>
  <si>
    <t>九</t>
  </si>
  <si>
    <t>1.项目申报程序不完整。抽样发现，镇远县、剑河县教育局缺少学校提交书面申请材料的环节；省教育厅未组织专家对民办高校的申请材料进行评审；省教育厅及各市（州）教育局未按照规定对拟奖补的学校及项目通过部门门户网站进行公开公示。
2.项目申报审核不严格。抽样发现凯里开发区励智幼儿园等2所幼儿园存在学校人数不符合申报条件依然获得了补助的情况。</t>
  </si>
  <si>
    <t>1.资金拨付及时率低。评价期间，省教育厅到位专项资金8,000万元，及时（下达资金文件后30日内）拨付至省直属高校的资金为5,830万元，及时率72.88%；市（州）财政部门到位专项资金7,000万元，及时（资金到位后30日内）拨付至所辖县（区）的资金为3,040万元，及时率43.43%。
2.资金使用率不高。截至评价日，各市（州）财政部门到位专项资金7,000.00万元，合计使用资金5,429.82万元，使用率为77.57%。</t>
  </si>
  <si>
    <t>资金支付方式不规范。抽样发现煎茶镇福星学校等2所学校存在将款项支付至个人账户的情况。</t>
  </si>
  <si>
    <t>截至评价日，全省累计结转结余1,598.62万元，其中：省本级28.44万元，省对下1,570.18万元（包括项目未实施金额为102.59万元，项目已实施未完成报账审批金额为946.93万元，项目已实施已完成报账审批520.66万元）。</t>
  </si>
  <si>
    <t>1.未严格按照项目申报计划和实施方案使用资金。抽样发现贵阳信息科技学院等2所学校项目资金实际用途与申报计划或实施方案不符。
2.项目采购过程不规范。抽样发现贵阳人文科技学院未按照相关采购管理办法规定进行招投标。</t>
  </si>
  <si>
    <t>资产台账信息不完善。抽样发现云岩区星宇幼儿园等10所学校未建立专项资金购置资产的台账。</t>
  </si>
  <si>
    <t>1.项目申报材料中缺乏具体、可量化的绩效目标和绩效指标，导致执行过程中难以评估项目产出和效益。
2.各级项目实施单位所设定的绩效指标相对简单，缺乏足够的深度，未能反映项目的实际成效和关键要素。</t>
  </si>
  <si>
    <t>绩效自评工作执行不到位。安顺市教育局等27个教育部门，贵州盛华职业学院等7个学校绩效自评报告内容不够全面，未能充分反映项目产生的效益、存在的问题，也未提出对后续工作的合理建议。</t>
  </si>
  <si>
    <t>绩效运行监控工作执行不到位。经抽样复核、检查发现，红花岗区、茅台学院填报的“中央对地方教育转移支付资金管理平台”数据不准确；对日常监督中发现预算使用率较低的单位未能提供其对存在问题进行的原因分析，以及提出解决措施的过程性资料。</t>
  </si>
  <si>
    <t>绩效目标部分实现。其中：现场评价抽查学校中生均教学科研行政用房面积、教学科研仪器设备值、图书册数等教学设施设备配置得到改善，但是81.58%的学校生师比，78.43%的学校生均教育投入，目标任务未完成；抽样市县26个，其中73.08%的市县普惠性幼儿园在校生人数占总在校生人数比例持续增加，但26.92%的市县存在下降的情况，目标任务未完成。</t>
  </si>
  <si>
    <t>1.项目建设进度滞后。目前共开展了三期项目建设，一期项目施工工期365天，其中计划工程完工日期为2021年11月30日，实际竣工验收日期为2023年3月31日；二期计划完工日期为2021年12月31日，实际竣工验收日期为2023年7月27日；三期计划完工日期为2022年12月31日，实际部分单体建筑完工日期为2023年11月22日，且2024年9月尚有两栋建筑尚未完工。
2.施工现场存在建设工程质量安全隐患问题。经现场勘察发现施工现场的安全警示牌缺失，高边坡未采取支护措施，以及施工现场部分区域未见围挡。</t>
  </si>
  <si>
    <t>项目运营收益不达预期。项目建成预期投入运营收入为8020万元，根据非税收入报表，统计2021-2023年收入为714.97万元，同时结合学校2024年完成计划招生1900人，核算生均拨款收入为2280万元，综合非税收入和生均拨款收入，2024年均收入为2994.97万元，与原计划的预期运营收入尚有一定差距。</t>
  </si>
</sst>
</file>

<file path=xl/styles.xml><?xml version="1.0" encoding="utf-8"?>
<styleSheet xmlns="http://schemas.openxmlformats.org/spreadsheetml/2006/main">
  <numFmts count="9">
    <numFmt numFmtId="44" formatCode="_ &quot;￥&quot;* #,##0.00_ ;_ &quot;￥&quot;* \-#,##0.00_ ;_ &quot;￥&quot;* &quot;-&quot;??_ ;_ @_ "/>
    <numFmt numFmtId="176" formatCode="0_ "/>
    <numFmt numFmtId="41" formatCode="_ * #,##0_ ;_ * \-#,##0_ ;_ * &quot;-&quot;_ ;_ @_ "/>
    <numFmt numFmtId="177" formatCode="0.00_);[Red]\(0.00\)"/>
    <numFmt numFmtId="178" formatCode="0_);[Red]\(0\)"/>
    <numFmt numFmtId="179" formatCode="0.00_ "/>
    <numFmt numFmtId="42" formatCode="_ &quot;￥&quot;* #,##0_ ;_ &quot;￥&quot;* \-#,##0_ ;_ &quot;￥&quot;* &quot;-&quot;_ ;_ @_ "/>
    <numFmt numFmtId="43" formatCode="_ * #,##0.00_ ;_ * \-#,##0.00_ ;_ * &quot;-&quot;??_ ;_ @_ "/>
    <numFmt numFmtId="180" formatCode="#,##0.00_);[Red]\(#,##0.00\)"/>
  </numFmts>
  <fonts count="54">
    <font>
      <sz val="11"/>
      <color theme="1"/>
      <name val="宋体"/>
      <charset val="134"/>
      <scheme val="minor"/>
    </font>
    <font>
      <b/>
      <sz val="16"/>
      <name val="宋体"/>
      <charset val="134"/>
    </font>
    <font>
      <b/>
      <sz val="11"/>
      <name val="宋体"/>
      <charset val="134"/>
    </font>
    <font>
      <b/>
      <sz val="10"/>
      <name val="宋体"/>
      <charset val="134"/>
    </font>
    <font>
      <sz val="10"/>
      <name val="宋体"/>
      <charset val="134"/>
      <scheme val="minor"/>
    </font>
    <font>
      <sz val="10"/>
      <name val="Arial"/>
      <charset val="134"/>
    </font>
    <font>
      <sz val="10"/>
      <name val="Times New Roman"/>
      <charset val="134"/>
    </font>
    <font>
      <sz val="11"/>
      <name val="Arial"/>
      <charset val="134"/>
    </font>
    <font>
      <b/>
      <sz val="10"/>
      <color rgb="FFFF0000"/>
      <name val="宋体"/>
      <charset val="134"/>
    </font>
    <font>
      <b/>
      <sz val="10"/>
      <color rgb="FFFF0000"/>
      <name val="Arial"/>
      <charset val="134"/>
    </font>
    <font>
      <b/>
      <sz val="10"/>
      <color rgb="FFFF0000"/>
      <name val="Times New Roman"/>
      <charset val="134"/>
    </font>
    <font>
      <b/>
      <sz val="11"/>
      <color rgb="FFFF0000"/>
      <name val="宋体"/>
      <charset val="134"/>
      <scheme val="minor"/>
    </font>
    <font>
      <b/>
      <sz val="11"/>
      <color rgb="FFFF0000"/>
      <name val="Times New Roman"/>
      <charset val="134"/>
    </font>
    <font>
      <sz val="12"/>
      <name val="黑体"/>
      <charset val="134"/>
    </font>
    <font>
      <sz val="12"/>
      <name val="Arial"/>
      <charset val="134"/>
    </font>
    <font>
      <sz val="22"/>
      <name val="方正小标宋简体"/>
      <charset val="134"/>
    </font>
    <font>
      <b/>
      <sz val="11"/>
      <color theme="1"/>
      <name val="宋体"/>
      <charset val="134"/>
      <scheme val="minor"/>
    </font>
    <font>
      <sz val="11"/>
      <color rgb="FFFF0000"/>
      <name val="宋体"/>
      <charset val="134"/>
    </font>
    <font>
      <sz val="10"/>
      <color rgb="FFFF0000"/>
      <name val="宋体"/>
      <charset val="134"/>
      <scheme val="major"/>
    </font>
    <font>
      <sz val="12"/>
      <color rgb="FF000000"/>
      <name val="宋体"/>
      <charset val="134"/>
    </font>
    <font>
      <sz val="11"/>
      <name val="宋体"/>
      <charset val="134"/>
    </font>
    <font>
      <sz val="12"/>
      <color rgb="FF030A04"/>
      <name val="宋体"/>
      <charset val="134"/>
    </font>
    <font>
      <sz val="10"/>
      <name val="宋体"/>
      <charset val="134"/>
    </font>
    <font>
      <sz val="10"/>
      <name val="宋体"/>
      <charset val="134"/>
      <scheme val="major"/>
    </font>
    <font>
      <sz val="11"/>
      <name val="宋体"/>
      <charset val="134"/>
      <scheme val="minor"/>
    </font>
    <font>
      <b/>
      <sz val="11"/>
      <name val="宋体"/>
      <charset val="134"/>
      <scheme val="minor"/>
    </font>
    <font>
      <sz val="11"/>
      <name val="Times New Roman"/>
      <charset val="134"/>
    </font>
    <font>
      <sz val="16"/>
      <name val="黑体"/>
      <charset val="134"/>
    </font>
    <font>
      <sz val="16"/>
      <name val="Arial"/>
      <charset val="134"/>
    </font>
    <font>
      <sz val="10"/>
      <color rgb="FF000000"/>
      <name val="宋体"/>
      <charset val="134"/>
    </font>
    <font>
      <sz val="10"/>
      <color rgb="FF030A04"/>
      <name val="宋体"/>
      <charset val="134"/>
    </font>
    <font>
      <sz val="10"/>
      <color theme="1"/>
      <name val="宋体"/>
      <charset val="134"/>
    </font>
    <font>
      <b/>
      <sz val="10"/>
      <color rgb="FFFF0000"/>
      <name val="宋体"/>
      <charset val="134"/>
      <scheme val="minor"/>
    </font>
    <font>
      <b/>
      <sz val="11"/>
      <color rgb="FFFFFFFF"/>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theme="9"/>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rgb="FFFFFFCC"/>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72">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39" fillId="16" borderId="0" applyNumberFormat="0" applyBorder="0" applyAlignment="0" applyProtection="0">
      <alignment vertical="center"/>
    </xf>
    <xf numFmtId="0" fontId="40"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7" borderId="0" applyNumberFormat="0" applyBorder="0" applyAlignment="0" applyProtection="0">
      <alignment vertical="center"/>
    </xf>
    <xf numFmtId="0" fontId="35" fillId="5" borderId="0" applyNumberFormat="0" applyBorder="0" applyAlignment="0" applyProtection="0">
      <alignment vertical="center"/>
    </xf>
    <xf numFmtId="43" fontId="0" fillId="0" borderId="0" applyFont="0" applyFill="0" applyBorder="0" applyAlignment="0" applyProtection="0">
      <alignment vertical="center"/>
    </xf>
    <xf numFmtId="0" fontId="34" fillId="29"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33" borderId="17" applyNumberFormat="0" applyFont="0" applyAlignment="0" applyProtection="0">
      <alignment vertical="center"/>
    </xf>
    <xf numFmtId="0" fontId="34" fillId="24" borderId="0" applyNumberFormat="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0" fillId="0" borderId="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16" applyNumberFormat="0" applyFill="0" applyAlignment="0" applyProtection="0">
      <alignment vertical="center"/>
    </xf>
    <xf numFmtId="0" fontId="51" fillId="0" borderId="16" applyNumberFormat="0" applyFill="0" applyAlignment="0" applyProtection="0">
      <alignment vertical="center"/>
    </xf>
    <xf numFmtId="0" fontId="20" fillId="0" borderId="0">
      <alignment vertical="center"/>
    </xf>
    <xf numFmtId="0" fontId="34" fillId="19" borderId="0" applyNumberFormat="0" applyBorder="0" applyAlignment="0" applyProtection="0">
      <alignment vertical="center"/>
    </xf>
    <xf numFmtId="0" fontId="37" fillId="0" borderId="11" applyNumberFormat="0" applyFill="0" applyAlignment="0" applyProtection="0">
      <alignment vertical="center"/>
    </xf>
    <xf numFmtId="0" fontId="34" fillId="26" borderId="0" applyNumberFormat="0" applyBorder="0" applyAlignment="0" applyProtection="0">
      <alignment vertical="center"/>
    </xf>
    <xf numFmtId="0" fontId="43" fillId="14" borderId="13" applyNumberFormat="0" applyAlignment="0" applyProtection="0">
      <alignment vertical="center"/>
    </xf>
    <xf numFmtId="0" fontId="47" fillId="14" borderId="12" applyNumberFormat="0" applyAlignment="0" applyProtection="0">
      <alignment vertical="center"/>
    </xf>
    <xf numFmtId="0" fontId="33" fillId="3" borderId="10" applyNumberFormat="0" applyAlignment="0" applyProtection="0">
      <alignment vertical="center"/>
    </xf>
    <xf numFmtId="0" fontId="39" fillId="11" borderId="0" applyNumberFormat="0" applyBorder="0" applyAlignment="0" applyProtection="0">
      <alignment vertical="center"/>
    </xf>
    <xf numFmtId="0" fontId="34" fillId="22" borderId="0" applyNumberFormat="0" applyBorder="0" applyAlignment="0" applyProtection="0">
      <alignment vertical="center"/>
    </xf>
    <xf numFmtId="0" fontId="49" fillId="0" borderId="15" applyNumberFormat="0" applyFill="0" applyAlignment="0" applyProtection="0">
      <alignment vertical="center"/>
    </xf>
    <xf numFmtId="0" fontId="48" fillId="0" borderId="14" applyNumberFormat="0" applyFill="0" applyAlignment="0" applyProtection="0">
      <alignment vertical="center"/>
    </xf>
    <xf numFmtId="0" fontId="46" fillId="21" borderId="0" applyNumberFormat="0" applyBorder="0" applyAlignment="0" applyProtection="0">
      <alignment vertical="center"/>
    </xf>
    <xf numFmtId="0" fontId="42" fillId="12" borderId="0" applyNumberFormat="0" applyBorder="0" applyAlignment="0" applyProtection="0">
      <alignment vertical="center"/>
    </xf>
    <xf numFmtId="9" fontId="0" fillId="0" borderId="0" applyFont="0" applyFill="0" applyBorder="0" applyAlignment="0" applyProtection="0">
      <alignment vertical="center"/>
    </xf>
    <xf numFmtId="0" fontId="34" fillId="31" borderId="0" applyNumberFormat="0" applyBorder="0" applyAlignment="0" applyProtection="0">
      <alignment vertical="center"/>
    </xf>
    <xf numFmtId="43" fontId="38" fillId="0" borderId="0" applyFont="0" applyFill="0" applyBorder="0" applyAlignment="0" applyProtection="0">
      <alignment vertical="center"/>
    </xf>
    <xf numFmtId="0" fontId="39" fillId="25" borderId="0" applyNumberFormat="0" applyBorder="0" applyAlignment="0" applyProtection="0">
      <alignment vertical="center"/>
    </xf>
    <xf numFmtId="0" fontId="39" fillId="9" borderId="0" applyNumberFormat="0" applyBorder="0" applyAlignment="0" applyProtection="0">
      <alignment vertical="center"/>
    </xf>
    <xf numFmtId="0" fontId="39" fillId="18" borderId="0" applyNumberFormat="0" applyBorder="0" applyAlignment="0" applyProtection="0">
      <alignment vertical="center"/>
    </xf>
    <xf numFmtId="0" fontId="39" fillId="15" borderId="0" applyNumberFormat="0" applyBorder="0" applyAlignment="0" applyProtection="0">
      <alignment vertical="center"/>
    </xf>
    <xf numFmtId="0" fontId="38" fillId="0" borderId="0">
      <alignment vertical="center"/>
    </xf>
    <xf numFmtId="9" fontId="0" fillId="0" borderId="0" applyFont="0" applyFill="0" applyBorder="0" applyAlignment="0" applyProtection="0">
      <alignment vertical="center"/>
    </xf>
    <xf numFmtId="0" fontId="39" fillId="27" borderId="0" applyNumberFormat="0" applyBorder="0" applyAlignment="0" applyProtection="0">
      <alignment vertical="center"/>
    </xf>
    <xf numFmtId="0" fontId="34" fillId="30" borderId="0" applyNumberFormat="0" applyBorder="0" applyAlignment="0" applyProtection="0">
      <alignment vertical="center"/>
    </xf>
    <xf numFmtId="0" fontId="34" fillId="6" borderId="0" applyNumberFormat="0" applyBorder="0" applyAlignment="0" applyProtection="0">
      <alignment vertical="center"/>
    </xf>
    <xf numFmtId="0" fontId="39" fillId="17" borderId="0" applyNumberFormat="0" applyBorder="0" applyAlignment="0" applyProtection="0">
      <alignment vertical="center"/>
    </xf>
    <xf numFmtId="0" fontId="39" fillId="20" borderId="0" applyNumberFormat="0" applyBorder="0" applyAlignment="0" applyProtection="0">
      <alignment vertical="center"/>
    </xf>
    <xf numFmtId="0" fontId="34" fillId="13" borderId="0" applyNumberFormat="0" applyBorder="0" applyAlignment="0" applyProtection="0">
      <alignment vertical="center"/>
    </xf>
    <xf numFmtId="0" fontId="39" fillId="28" borderId="0" applyNumberFormat="0" applyBorder="0" applyAlignment="0" applyProtection="0">
      <alignment vertical="center"/>
    </xf>
    <xf numFmtId="0" fontId="34" fillId="32" borderId="0" applyNumberFormat="0" applyBorder="0" applyAlignment="0" applyProtection="0">
      <alignment vertical="center"/>
    </xf>
    <xf numFmtId="0" fontId="34" fillId="4" borderId="0" applyNumberFormat="0" applyBorder="0" applyAlignment="0" applyProtection="0">
      <alignment vertical="center"/>
    </xf>
    <xf numFmtId="0" fontId="39" fillId="8" borderId="0" applyNumberFormat="0" applyBorder="0" applyAlignment="0" applyProtection="0">
      <alignment vertical="center"/>
    </xf>
    <xf numFmtId="0" fontId="34" fillId="23" borderId="0" applyNumberFormat="0" applyBorder="0" applyAlignment="0" applyProtection="0">
      <alignment vertical="center"/>
    </xf>
    <xf numFmtId="9" fontId="0" fillId="0" borderId="0" applyFont="0" applyFill="0" applyBorder="0" applyAlignment="0" applyProtection="0">
      <alignment vertical="center"/>
    </xf>
    <xf numFmtId="0" fontId="5" fillId="0" borderId="0"/>
    <xf numFmtId="0" fontId="6" fillId="0" borderId="0">
      <alignment vertical="center"/>
    </xf>
    <xf numFmtId="0" fontId="0" fillId="0" borderId="0">
      <alignment vertical="center"/>
    </xf>
    <xf numFmtId="0" fontId="0" fillId="0" borderId="0">
      <alignment vertical="center"/>
    </xf>
    <xf numFmtId="0" fontId="20" fillId="0" borderId="0">
      <alignment vertical="center"/>
    </xf>
    <xf numFmtId="0" fontId="38" fillId="0" borderId="0">
      <alignment vertical="center"/>
    </xf>
    <xf numFmtId="0" fontId="5" fillId="0" borderId="0" applyNumberFormat="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53" fillId="0" borderId="0"/>
  </cellStyleXfs>
  <cellXfs count="133">
    <xf numFmtId="0" fontId="0" fillId="0" borderId="0" xfId="0">
      <alignment vertical="center"/>
    </xf>
    <xf numFmtId="0" fontId="1" fillId="0" borderId="0" xfId="66" applyNumberFormat="1" applyFont="1" applyFill="1" applyBorder="1" applyAlignment="1">
      <alignment horizontal="center" vertical="center"/>
    </xf>
    <xf numFmtId="0" fontId="2" fillId="0" borderId="0" xfId="66" applyNumberFormat="1" applyFont="1" applyFill="1" applyBorder="1" applyAlignment="1">
      <alignment horizontal="center" vertical="center"/>
    </xf>
    <xf numFmtId="178" fontId="2" fillId="0" borderId="0" xfId="66" applyNumberFormat="1" applyFont="1" applyFill="1" applyBorder="1" applyAlignment="1">
      <alignment horizontal="center" vertical="center"/>
    </xf>
    <xf numFmtId="178" fontId="3" fillId="0" borderId="0" xfId="66" applyNumberFormat="1" applyFont="1" applyFill="1" applyBorder="1" applyAlignment="1">
      <alignment horizontal="center" vertical="center"/>
    </xf>
    <xf numFmtId="0" fontId="4" fillId="2" borderId="0" xfId="66" applyNumberFormat="1" applyFont="1" applyFill="1" applyBorder="1" applyAlignment="1">
      <alignment horizontal="center" vertical="center" wrapText="1"/>
    </xf>
    <xf numFmtId="0" fontId="5" fillId="0" borderId="0" xfId="66" applyNumberFormat="1" applyFont="1" applyFill="1" applyBorder="1" applyAlignment="1">
      <alignment horizontal="center" vertical="center"/>
    </xf>
    <xf numFmtId="178" fontId="5" fillId="0" borderId="0" xfId="66" applyNumberFormat="1" applyFont="1" applyFill="1" applyBorder="1" applyAlignment="1">
      <alignment horizontal="left" vertical="center"/>
    </xf>
    <xf numFmtId="177" fontId="6" fillId="0" borderId="0" xfId="61" applyNumberFormat="1" applyFont="1" applyFill="1" applyBorder="1" applyAlignment="1">
      <alignment horizontal="left" vertical="center"/>
    </xf>
    <xf numFmtId="178" fontId="6" fillId="0" borderId="0" xfId="61" applyNumberFormat="1" applyFont="1" applyFill="1" applyBorder="1" applyAlignment="1">
      <alignment horizontal="center" vertical="center" wrapText="1"/>
    </xf>
    <xf numFmtId="177" fontId="6" fillId="0" borderId="0" xfId="61" applyNumberFormat="1" applyFont="1" applyFill="1" applyBorder="1" applyAlignment="1">
      <alignment horizontal="center" vertical="center" wrapText="1"/>
    </xf>
    <xf numFmtId="177" fontId="6" fillId="0" borderId="0" xfId="61" applyNumberFormat="1" applyFont="1" applyFill="1" applyBorder="1" applyAlignment="1">
      <alignment horizontal="center" vertical="center"/>
    </xf>
    <xf numFmtId="9" fontId="5" fillId="0" borderId="0" xfId="66" applyNumberFormat="1" applyFont="1" applyFill="1" applyBorder="1" applyAlignment="1">
      <alignment horizontal="center" vertical="center"/>
    </xf>
    <xf numFmtId="0" fontId="5" fillId="0" borderId="0" xfId="66" applyNumberFormat="1" applyFont="1" applyFill="1" applyBorder="1" applyAlignment="1">
      <alignment horizontal="left" vertical="center"/>
    </xf>
    <xf numFmtId="0" fontId="4" fillId="0" borderId="0" xfId="66" applyNumberFormat="1" applyFont="1" applyFill="1" applyBorder="1" applyAlignment="1">
      <alignment horizontal="center" vertical="center"/>
    </xf>
    <xf numFmtId="9" fontId="7" fillId="0" borderId="0" xfId="66" applyNumberFormat="1" applyFont="1" applyFill="1" applyBorder="1" applyAlignment="1">
      <alignment horizontal="center" vertical="center"/>
    </xf>
    <xf numFmtId="0" fontId="8" fillId="0" borderId="0" xfId="66" applyNumberFormat="1" applyFont="1" applyFill="1" applyBorder="1" applyAlignment="1">
      <alignment horizontal="left" vertical="center"/>
    </xf>
    <xf numFmtId="178" fontId="9" fillId="0" borderId="0" xfId="66" applyNumberFormat="1" applyFont="1" applyFill="1" applyBorder="1" applyAlignment="1">
      <alignment horizontal="center" vertical="center"/>
    </xf>
    <xf numFmtId="177" fontId="10" fillId="0" borderId="0" xfId="61" applyNumberFormat="1" applyFont="1" applyFill="1" applyBorder="1" applyAlignment="1">
      <alignment horizontal="left" vertical="center" wrapText="1"/>
    </xf>
    <xf numFmtId="177" fontId="11" fillId="0" borderId="0" xfId="61" applyNumberFormat="1" applyFont="1" applyFill="1" applyBorder="1" applyAlignment="1">
      <alignment horizontal="center" vertical="center" wrapText="1"/>
    </xf>
    <xf numFmtId="177" fontId="12" fillId="0" borderId="0" xfId="61" applyNumberFormat="1" applyFont="1" applyFill="1" applyBorder="1" applyAlignment="1">
      <alignment horizontal="center" vertical="center" wrapText="1"/>
    </xf>
    <xf numFmtId="177" fontId="10" fillId="0" borderId="0" xfId="61" applyNumberFormat="1" applyFont="1" applyFill="1" applyBorder="1" applyAlignment="1">
      <alignment horizontal="center" vertical="center"/>
    </xf>
    <xf numFmtId="0" fontId="13" fillId="0" borderId="0" xfId="66" applyNumberFormat="1" applyFont="1" applyFill="1" applyBorder="1" applyAlignment="1">
      <alignment horizontal="left" vertical="center"/>
    </xf>
    <xf numFmtId="177" fontId="13" fillId="0" borderId="0" xfId="66" applyNumberFormat="1" applyFont="1" applyFill="1" applyBorder="1" applyAlignment="1">
      <alignment horizontal="left" vertical="center"/>
    </xf>
    <xf numFmtId="177" fontId="14" fillId="0" borderId="0" xfId="66" applyNumberFormat="1" applyFont="1" applyFill="1" applyBorder="1" applyAlignment="1">
      <alignment horizontal="left" vertical="center"/>
    </xf>
    <xf numFmtId="178" fontId="15" fillId="0" borderId="0" xfId="61" applyNumberFormat="1" applyFont="1" applyFill="1" applyAlignment="1">
      <alignment horizontal="center" vertical="center"/>
    </xf>
    <xf numFmtId="0" fontId="2" fillId="0" borderId="0" xfId="66" applyNumberFormat="1" applyFont="1" applyFill="1" applyBorder="1" applyAlignment="1">
      <alignment horizontal="left" vertical="center"/>
    </xf>
    <xf numFmtId="178" fontId="2" fillId="0" borderId="0" xfId="61" applyNumberFormat="1" applyFont="1" applyFill="1" applyBorder="1" applyAlignment="1">
      <alignment horizontal="left" vertical="center"/>
    </xf>
    <xf numFmtId="178" fontId="2" fillId="0" borderId="0" xfId="61" applyNumberFormat="1" applyFont="1" applyFill="1" applyBorder="1" applyAlignment="1">
      <alignment horizontal="center" vertical="center"/>
    </xf>
    <xf numFmtId="178" fontId="2" fillId="0" borderId="1" xfId="61" applyNumberFormat="1" applyFont="1" applyFill="1" applyBorder="1" applyAlignment="1">
      <alignment horizontal="center" vertical="center"/>
    </xf>
    <xf numFmtId="178" fontId="2" fillId="0" borderId="2" xfId="66" applyNumberFormat="1" applyFont="1" applyFill="1" applyBorder="1" applyAlignment="1">
      <alignment horizontal="center" vertical="center" wrapText="1"/>
    </xf>
    <xf numFmtId="178" fontId="2" fillId="0" borderId="2" xfId="60" applyNumberFormat="1" applyFont="1" applyFill="1" applyBorder="1" applyAlignment="1" applyProtection="1">
      <alignment horizontal="center" vertical="center" wrapText="1"/>
      <protection locked="0"/>
    </xf>
    <xf numFmtId="177" fontId="2" fillId="0" borderId="2" xfId="60" applyNumberFormat="1" applyFont="1" applyFill="1" applyBorder="1" applyAlignment="1" applyProtection="1">
      <alignment horizontal="center" vertical="center" wrapText="1"/>
      <protection locked="0"/>
    </xf>
    <xf numFmtId="178" fontId="16" fillId="0" borderId="2" xfId="62" applyNumberFormat="1" applyFont="1" applyFill="1" applyBorder="1" applyAlignment="1">
      <alignment horizontal="center" vertical="center" wrapText="1"/>
    </xf>
    <xf numFmtId="0" fontId="16" fillId="0" borderId="3" xfId="62" applyFont="1" applyFill="1" applyBorder="1" applyAlignment="1">
      <alignment horizontal="center" vertical="center" wrapText="1"/>
    </xf>
    <xf numFmtId="0" fontId="16" fillId="0" borderId="4" xfId="62" applyFont="1" applyFill="1" applyBorder="1" applyAlignment="1">
      <alignment horizontal="center" vertical="center" wrapText="1"/>
    </xf>
    <xf numFmtId="0" fontId="16" fillId="0" borderId="2" xfId="62" applyFont="1" applyFill="1" applyBorder="1" applyAlignment="1">
      <alignment horizontal="center" vertical="center" wrapText="1"/>
    </xf>
    <xf numFmtId="178" fontId="2" fillId="0" borderId="2" xfId="66" applyNumberFormat="1" applyFont="1" applyFill="1" applyBorder="1" applyAlignment="1">
      <alignment horizontal="center" vertical="center"/>
    </xf>
    <xf numFmtId="0" fontId="16" fillId="0" borderId="5" xfId="62" applyFont="1" applyFill="1" applyBorder="1" applyAlignment="1">
      <alignment horizontal="center" vertical="center" wrapText="1"/>
    </xf>
    <xf numFmtId="9" fontId="16" fillId="0" borderId="5" xfId="62" applyNumberFormat="1" applyFont="1" applyFill="1" applyBorder="1" applyAlignment="1">
      <alignment horizontal="center" vertical="center" wrapText="1"/>
    </xf>
    <xf numFmtId="178" fontId="3" fillId="0" borderId="2" xfId="66" applyNumberFormat="1" applyFont="1" applyFill="1" applyBorder="1" applyAlignment="1">
      <alignment horizontal="center" vertical="center"/>
    </xf>
    <xf numFmtId="178" fontId="3" fillId="2" borderId="2" xfId="60" applyNumberFormat="1" applyFont="1" applyFill="1" applyBorder="1" applyAlignment="1" applyProtection="1">
      <alignment horizontal="center" vertical="center" wrapText="1"/>
      <protection locked="0"/>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178" fontId="17" fillId="0" borderId="7" xfId="0" applyNumberFormat="1" applyFont="1" applyBorder="1" applyAlignment="1">
      <alignment vertical="center" wrapText="1"/>
    </xf>
    <xf numFmtId="177" fontId="18" fillId="0" borderId="7" xfId="0" applyNumberFormat="1" applyFont="1" applyBorder="1" applyAlignment="1">
      <alignment horizontal="left" vertical="center" wrapText="1"/>
    </xf>
    <xf numFmtId="0" fontId="19" fillId="0" borderId="2" xfId="0" applyFont="1" applyBorder="1" applyAlignment="1">
      <alignment horizontal="center" vertical="center" wrapText="1"/>
    </xf>
    <xf numFmtId="178" fontId="20" fillId="0" borderId="2" xfId="66" applyNumberFormat="1" applyFont="1" applyFill="1" applyBorder="1" applyAlignment="1">
      <alignment horizontal="center" vertical="center" wrapText="1"/>
    </xf>
    <xf numFmtId="0" fontId="21" fillId="0" borderId="2" xfId="0" applyFont="1" applyBorder="1" applyAlignment="1">
      <alignment horizontal="justify" vertical="center" wrapText="1"/>
    </xf>
    <xf numFmtId="178" fontId="22" fillId="0" borderId="2" xfId="0" applyNumberFormat="1" applyFont="1" applyBorder="1" applyAlignment="1">
      <alignment horizontal="center" vertical="center" wrapText="1"/>
    </xf>
    <xf numFmtId="177" fontId="23" fillId="0" borderId="2" xfId="0" applyNumberFormat="1" applyFont="1" applyBorder="1" applyAlignment="1">
      <alignment horizontal="justify" vertical="center" wrapText="1"/>
    </xf>
    <xf numFmtId="178" fontId="20" fillId="0" borderId="2" xfId="0" applyNumberFormat="1" applyFont="1" applyBorder="1" applyAlignment="1">
      <alignment horizontal="center" vertical="center" wrapText="1"/>
    </xf>
    <xf numFmtId="177" fontId="18" fillId="0" borderId="2" xfId="0" applyNumberFormat="1" applyFont="1" applyBorder="1" applyAlignment="1">
      <alignment horizontal="left" vertical="center" wrapText="1"/>
    </xf>
    <xf numFmtId="177" fontId="18" fillId="0" borderId="2" xfId="0" applyNumberFormat="1" applyFont="1" applyBorder="1" applyAlignment="1">
      <alignment horizontal="left" vertical="center"/>
    </xf>
    <xf numFmtId="0" fontId="19" fillId="0" borderId="2" xfId="0" applyFont="1" applyBorder="1" applyAlignment="1">
      <alignment horizontal="justify" vertical="center" wrapText="1"/>
    </xf>
    <xf numFmtId="176" fontId="24" fillId="2" borderId="2" xfId="9" applyNumberFormat="1" applyFont="1" applyFill="1" applyBorder="1" applyAlignment="1">
      <alignment horizontal="center" vertical="center"/>
    </xf>
    <xf numFmtId="0" fontId="4" fillId="2" borderId="2" xfId="66" applyNumberFormat="1" applyFont="1" applyFill="1" applyBorder="1" applyAlignment="1">
      <alignment horizontal="left" vertical="center" wrapText="1"/>
    </xf>
    <xf numFmtId="177" fontId="4" fillId="2" borderId="2" xfId="9" applyNumberFormat="1" applyFont="1" applyFill="1" applyBorder="1" applyAlignment="1">
      <alignment horizontal="left" vertical="center" wrapText="1"/>
    </xf>
    <xf numFmtId="9" fontId="4" fillId="2" borderId="2" xfId="15" applyNumberFormat="1" applyFont="1" applyFill="1" applyBorder="1" applyAlignment="1">
      <alignment horizontal="left" vertical="center" wrapText="1"/>
    </xf>
    <xf numFmtId="0" fontId="19" fillId="0" borderId="2" xfId="0" applyFont="1" applyBorder="1" applyAlignment="1">
      <alignment vertical="center" wrapText="1"/>
    </xf>
    <xf numFmtId="176" fontId="6" fillId="0" borderId="2" xfId="61" applyNumberFormat="1" applyFont="1" applyFill="1" applyBorder="1" applyAlignment="1">
      <alignment horizontal="center" vertical="center" wrapText="1"/>
    </xf>
    <xf numFmtId="177" fontId="6" fillId="0" borderId="2" xfId="61" applyNumberFormat="1" applyFont="1" applyFill="1" applyBorder="1" applyAlignment="1">
      <alignment horizontal="center" vertical="center" wrapText="1"/>
    </xf>
    <xf numFmtId="9" fontId="5" fillId="0" borderId="2" xfId="66" applyNumberFormat="1" applyFont="1" applyFill="1" applyBorder="1" applyAlignment="1">
      <alignment horizontal="center" vertical="center" wrapText="1"/>
    </xf>
    <xf numFmtId="178" fontId="15" fillId="0" borderId="0" xfId="61" applyNumberFormat="1" applyFont="1" applyFill="1" applyAlignment="1">
      <alignment horizontal="left" vertical="center"/>
    </xf>
    <xf numFmtId="178" fontId="2" fillId="0" borderId="1" xfId="61" applyNumberFormat="1" applyFont="1" applyFill="1" applyBorder="1" applyAlignment="1">
      <alignment horizontal="left" vertical="center"/>
    </xf>
    <xf numFmtId="0" fontId="16" fillId="0" borderId="6" xfId="62" applyFont="1" applyFill="1" applyBorder="1" applyAlignment="1">
      <alignment horizontal="center" vertical="center" wrapText="1"/>
    </xf>
    <xf numFmtId="0" fontId="25" fillId="0" borderId="5" xfId="62" applyFont="1" applyFill="1" applyBorder="1" applyAlignment="1">
      <alignment horizontal="center" vertical="center" wrapText="1"/>
    </xf>
    <xf numFmtId="0" fontId="18" fillId="0" borderId="7" xfId="0" applyNumberFormat="1" applyFont="1" applyBorder="1" applyAlignment="1">
      <alignment horizontal="left" vertical="center" wrapText="1"/>
    </xf>
    <xf numFmtId="9" fontId="18" fillId="0" borderId="7" xfId="0" applyNumberFormat="1" applyFont="1" applyBorder="1" applyAlignment="1">
      <alignment horizontal="left" vertical="center" wrapText="1"/>
    </xf>
    <xf numFmtId="0" fontId="23" fillId="0" borderId="2" xfId="0" applyNumberFormat="1" applyFont="1" applyBorder="1" applyAlignment="1">
      <alignment horizontal="justify" vertical="center" wrapText="1"/>
    </xf>
    <xf numFmtId="177" fontId="23" fillId="0" borderId="2" xfId="0" applyNumberFormat="1" applyFont="1" applyBorder="1" applyAlignment="1">
      <alignment horizontal="justify" vertical="center"/>
    </xf>
    <xf numFmtId="9" fontId="23" fillId="0" borderId="2" xfId="0" applyNumberFormat="1" applyFont="1" applyBorder="1" applyAlignment="1">
      <alignment horizontal="justify" vertical="center" wrapText="1"/>
    </xf>
    <xf numFmtId="177" fontId="23" fillId="0" borderId="2" xfId="0" applyNumberFormat="1" applyFont="1" applyBorder="1" applyAlignment="1">
      <alignment horizontal="center" vertical="center" wrapText="1"/>
    </xf>
    <xf numFmtId="177" fontId="23" fillId="0" borderId="2" xfId="61" applyNumberFormat="1" applyFont="1" applyFill="1" applyBorder="1" applyAlignment="1">
      <alignment horizontal="justify" vertical="center" wrapText="1"/>
    </xf>
    <xf numFmtId="0" fontId="23" fillId="0" borderId="2" xfId="0" applyNumberFormat="1" applyFont="1" applyFill="1" applyBorder="1" applyAlignment="1" applyProtection="1">
      <alignment horizontal="justify" vertical="center" wrapText="1"/>
    </xf>
    <xf numFmtId="0" fontId="5" fillId="0" borderId="2" xfId="66" applyNumberFormat="1" applyFont="1" applyFill="1" applyBorder="1" applyAlignment="1">
      <alignment horizontal="left" vertical="center" wrapText="1"/>
    </xf>
    <xf numFmtId="0" fontId="4" fillId="0" borderId="2" xfId="66" applyNumberFormat="1" applyFont="1" applyFill="1" applyBorder="1" applyAlignment="1">
      <alignment horizontal="center" vertical="center" wrapText="1"/>
    </xf>
    <xf numFmtId="0" fontId="22" fillId="0" borderId="2" xfId="66" applyNumberFormat="1" applyFont="1" applyFill="1" applyBorder="1" applyAlignment="1">
      <alignment horizontal="left" vertical="center" wrapText="1"/>
    </xf>
    <xf numFmtId="0" fontId="5" fillId="0" borderId="2" xfId="66" applyNumberFormat="1" applyFont="1" applyFill="1" applyBorder="1" applyAlignment="1">
      <alignment horizontal="center" vertical="center" wrapText="1"/>
    </xf>
    <xf numFmtId="177" fontId="18" fillId="0" borderId="2" xfId="61" applyNumberFormat="1" applyFont="1" applyFill="1" applyBorder="1" applyAlignment="1">
      <alignment horizontal="left" vertical="center" wrapText="1"/>
    </xf>
    <xf numFmtId="177" fontId="18" fillId="0" borderId="2" xfId="61" applyNumberFormat="1" applyFont="1" applyFill="1" applyBorder="1" applyAlignment="1">
      <alignment horizontal="left" vertical="center"/>
    </xf>
    <xf numFmtId="0" fontId="9" fillId="0" borderId="0" xfId="66" applyNumberFormat="1" applyFont="1" applyFill="1" applyBorder="1" applyAlignment="1">
      <alignment horizontal="center" vertical="center"/>
    </xf>
    <xf numFmtId="0" fontId="22" fillId="0" borderId="0" xfId="66" applyNumberFormat="1" applyFont="1" applyFill="1" applyBorder="1" applyAlignment="1">
      <alignment horizontal="center" vertical="center"/>
    </xf>
    <xf numFmtId="0" fontId="5" fillId="0" borderId="0" xfId="66" applyNumberFormat="1" applyFont="1" applyFill="1" applyBorder="1" applyAlignment="1">
      <alignment horizontal="center" vertical="center" wrapText="1"/>
    </xf>
    <xf numFmtId="178" fontId="5" fillId="0" borderId="0" xfId="66" applyNumberFormat="1" applyFont="1" applyFill="1" applyBorder="1" applyAlignment="1">
      <alignment horizontal="center" vertical="center"/>
    </xf>
    <xf numFmtId="177" fontId="6" fillId="0" borderId="0" xfId="61" applyNumberFormat="1" applyFont="1" applyFill="1" applyBorder="1" applyAlignment="1">
      <alignment horizontal="left" vertical="center" wrapText="1"/>
    </xf>
    <xf numFmtId="177" fontId="24" fillId="0" borderId="0" xfId="61" applyNumberFormat="1" applyFont="1" applyFill="1" applyBorder="1" applyAlignment="1">
      <alignment horizontal="center" vertical="center" wrapText="1"/>
    </xf>
    <xf numFmtId="177" fontId="26" fillId="0" borderId="0" xfId="61" applyNumberFormat="1" applyFont="1" applyFill="1" applyBorder="1" applyAlignment="1">
      <alignment horizontal="center" vertical="center" wrapText="1"/>
    </xf>
    <xf numFmtId="177" fontId="4" fillId="0" borderId="0" xfId="61" applyNumberFormat="1" applyFont="1" applyFill="1" applyBorder="1" applyAlignment="1">
      <alignment horizontal="center" vertical="center"/>
    </xf>
    <xf numFmtId="177" fontId="27" fillId="0" borderId="0" xfId="66" applyNumberFormat="1" applyFont="1" applyFill="1" applyBorder="1" applyAlignment="1">
      <alignment horizontal="left" vertical="center"/>
    </xf>
    <xf numFmtId="177" fontId="28" fillId="0" borderId="0" xfId="66" applyNumberFormat="1" applyFont="1" applyFill="1" applyBorder="1" applyAlignment="1">
      <alignment horizontal="left" vertical="center"/>
    </xf>
    <xf numFmtId="177" fontId="24" fillId="0" borderId="0" xfId="66" applyNumberFormat="1" applyFont="1" applyFill="1" applyBorder="1" applyAlignment="1">
      <alignment horizontal="center" vertical="center"/>
    </xf>
    <xf numFmtId="178" fontId="2" fillId="0" borderId="1" xfId="61" applyNumberFormat="1" applyFont="1" applyFill="1" applyBorder="1" applyAlignment="1">
      <alignment vertical="center"/>
    </xf>
    <xf numFmtId="177" fontId="2" fillId="0" borderId="1" xfId="61" applyNumberFormat="1" applyFont="1" applyFill="1" applyBorder="1" applyAlignment="1">
      <alignment horizontal="left" vertical="center" wrapText="1"/>
    </xf>
    <xf numFmtId="177" fontId="2" fillId="0" borderId="0" xfId="61" applyNumberFormat="1" applyFont="1" applyFill="1" applyBorder="1" applyAlignment="1">
      <alignment horizontal="left" vertical="center" wrapText="1"/>
    </xf>
    <xf numFmtId="177" fontId="25" fillId="0" borderId="0" xfId="61" applyNumberFormat="1" applyFont="1" applyFill="1" applyBorder="1" applyAlignment="1">
      <alignment horizontal="center" vertical="center" wrapText="1"/>
    </xf>
    <xf numFmtId="177" fontId="2" fillId="0" borderId="0" xfId="61" applyNumberFormat="1" applyFont="1" applyFill="1" applyBorder="1" applyAlignment="1">
      <alignment horizontal="center" vertical="center" wrapText="1"/>
    </xf>
    <xf numFmtId="177" fontId="2" fillId="0" borderId="0" xfId="61" applyNumberFormat="1" applyFont="1" applyFill="1" applyBorder="1" applyAlignment="1">
      <alignment horizontal="center" vertical="center"/>
    </xf>
    <xf numFmtId="177" fontId="2" fillId="0" borderId="5" xfId="60" applyNumberFormat="1" applyFont="1" applyFill="1" applyBorder="1" applyAlignment="1" applyProtection="1">
      <alignment horizontal="center" vertical="center" wrapText="1"/>
      <protection locked="0"/>
    </xf>
    <xf numFmtId="177" fontId="25" fillId="0" borderId="2" xfId="60" applyNumberFormat="1" applyFont="1" applyFill="1" applyBorder="1" applyAlignment="1" applyProtection="1">
      <alignment horizontal="center" vertical="center" wrapText="1"/>
      <protection locked="0"/>
    </xf>
    <xf numFmtId="177" fontId="2" fillId="0" borderId="8" xfId="60" applyNumberFormat="1" applyFont="1" applyFill="1" applyBorder="1" applyAlignment="1" applyProtection="1">
      <alignment horizontal="center" vertical="center" wrapText="1"/>
      <protection locked="0"/>
    </xf>
    <xf numFmtId="177" fontId="2" fillId="0" borderId="9" xfId="60" applyNumberFormat="1" applyFont="1" applyFill="1" applyBorder="1" applyAlignment="1" applyProtection="1">
      <alignment horizontal="center" vertical="center" wrapText="1"/>
      <protection locked="0"/>
    </xf>
    <xf numFmtId="178" fontId="3" fillId="0" borderId="2" xfId="60" applyNumberFormat="1" applyFont="1" applyFill="1" applyBorder="1" applyAlignment="1" applyProtection="1">
      <alignment horizontal="center" vertical="center" wrapText="1"/>
      <protection locked="0"/>
    </xf>
    <xf numFmtId="178" fontId="3" fillId="0" borderId="2" xfId="66" applyNumberFormat="1" applyFont="1" applyFill="1" applyBorder="1" applyAlignment="1">
      <alignment horizontal="center" vertical="center" wrapText="1"/>
    </xf>
    <xf numFmtId="0" fontId="29" fillId="0" borderId="2" xfId="0" applyFont="1" applyBorder="1" applyAlignment="1">
      <alignment horizontal="center" vertical="center" wrapText="1"/>
    </xf>
    <xf numFmtId="178" fontId="22" fillId="0" borderId="2" xfId="66" applyNumberFormat="1" applyFont="1" applyFill="1" applyBorder="1" applyAlignment="1">
      <alignment horizontal="center" vertical="center" wrapText="1"/>
    </xf>
    <xf numFmtId="0" fontId="30" fillId="0" borderId="2" xfId="0" applyFont="1" applyBorder="1" applyAlignment="1">
      <alignment horizontal="justify" vertical="center" wrapText="1"/>
    </xf>
    <xf numFmtId="177" fontId="22" fillId="0" borderId="2" xfId="60" applyNumberFormat="1" applyFont="1" applyFill="1" applyBorder="1" applyAlignment="1" applyProtection="1">
      <alignment horizontal="center" vertical="center" wrapText="1"/>
      <protection locked="0"/>
    </xf>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177" fontId="22" fillId="0" borderId="2" xfId="61" applyNumberFormat="1" applyFont="1" applyFill="1" applyBorder="1" applyAlignment="1">
      <alignment horizontal="center" vertical="center" wrapText="1"/>
    </xf>
    <xf numFmtId="179" fontId="31" fillId="0" borderId="2" xfId="0" applyNumberFormat="1" applyFont="1" applyFill="1" applyBorder="1" applyAlignment="1">
      <alignment horizontal="center" vertical="center"/>
    </xf>
    <xf numFmtId="0" fontId="29" fillId="0" borderId="2" xfId="0" applyFont="1" applyBorder="1" applyAlignment="1">
      <alignment horizontal="justify" vertical="center" wrapText="1"/>
    </xf>
    <xf numFmtId="0" fontId="22" fillId="0" borderId="2" xfId="0" applyFont="1" applyFill="1" applyBorder="1" applyAlignment="1" applyProtection="1">
      <alignment horizontal="center" vertical="center" wrapText="1"/>
    </xf>
    <xf numFmtId="0" fontId="29" fillId="0" borderId="2" xfId="0" applyFont="1" applyBorder="1" applyAlignment="1">
      <alignment vertical="center" wrapText="1"/>
    </xf>
    <xf numFmtId="177" fontId="22" fillId="0" borderId="2" xfId="61" applyNumberFormat="1" applyFont="1" applyFill="1" applyBorder="1" applyAlignment="1">
      <alignment horizontal="center" vertical="center"/>
    </xf>
    <xf numFmtId="177" fontId="32" fillId="0" borderId="0" xfId="61" applyNumberFormat="1" applyFont="1" applyFill="1" applyBorder="1" applyAlignment="1">
      <alignment horizontal="center" vertical="center"/>
    </xf>
    <xf numFmtId="177" fontId="25" fillId="0" borderId="0" xfId="61" applyNumberFormat="1" applyFont="1" applyFill="1" applyBorder="1" applyAlignment="1">
      <alignment horizontal="center" vertical="center"/>
    </xf>
    <xf numFmtId="178" fontId="2" fillId="0" borderId="0" xfId="66" applyNumberFormat="1" applyFont="1" applyFill="1" applyBorder="1" applyAlignment="1">
      <alignment vertical="center"/>
    </xf>
    <xf numFmtId="177" fontId="2" fillId="0" borderId="3" xfId="60" applyNumberFormat="1" applyFont="1" applyFill="1" applyBorder="1" applyAlignment="1" applyProtection="1">
      <alignment horizontal="center" vertical="center" wrapText="1"/>
      <protection locked="0"/>
    </xf>
    <xf numFmtId="177" fontId="2" fillId="0" borderId="4" xfId="60" applyNumberFormat="1" applyFont="1" applyFill="1" applyBorder="1" applyAlignment="1" applyProtection="1">
      <alignment horizontal="center" vertical="center" wrapText="1"/>
      <protection locked="0"/>
    </xf>
    <xf numFmtId="177" fontId="2" fillId="0" borderId="6" xfId="60" applyNumberFormat="1" applyFont="1" applyFill="1" applyBorder="1" applyAlignment="1" applyProtection="1">
      <alignment horizontal="center" vertical="center" wrapText="1"/>
      <protection locked="0"/>
    </xf>
    <xf numFmtId="177" fontId="25" fillId="0" borderId="3" xfId="60" applyNumberFormat="1" applyFont="1" applyFill="1" applyBorder="1" applyAlignment="1" applyProtection="1">
      <alignment horizontal="center" vertical="center" wrapText="1"/>
      <protection locked="0"/>
    </xf>
    <xf numFmtId="177" fontId="2" fillId="0" borderId="6" xfId="61" applyNumberFormat="1" applyFont="1" applyFill="1" applyBorder="1" applyAlignment="1">
      <alignment horizontal="center" vertical="center" wrapText="1"/>
    </xf>
    <xf numFmtId="177" fontId="2" fillId="0" borderId="2" xfId="61" applyNumberFormat="1" applyFont="1" applyFill="1" applyBorder="1" applyAlignment="1">
      <alignment horizontal="center" vertical="center" wrapText="1"/>
    </xf>
    <xf numFmtId="180" fontId="22" fillId="0" borderId="2" xfId="60" applyNumberFormat="1" applyFont="1" applyFill="1" applyBorder="1" applyAlignment="1" applyProtection="1">
      <alignment horizontal="center" vertical="center" wrapText="1"/>
      <protection locked="0"/>
    </xf>
    <xf numFmtId="180" fontId="22" fillId="0" borderId="2" xfId="61" applyNumberFormat="1" applyFont="1" applyFill="1" applyBorder="1" applyAlignment="1">
      <alignment horizontal="center" vertical="center"/>
    </xf>
    <xf numFmtId="180" fontId="22" fillId="0" borderId="2" xfId="61" applyNumberFormat="1" applyFont="1" applyFill="1" applyBorder="1" applyAlignment="1">
      <alignment horizontal="center" vertical="center" wrapText="1"/>
    </xf>
    <xf numFmtId="180" fontId="4" fillId="0" borderId="2" xfId="61" applyNumberFormat="1" applyFont="1" applyFill="1" applyBorder="1" applyAlignment="1">
      <alignment horizontal="center" vertical="center" wrapText="1"/>
    </xf>
    <xf numFmtId="180" fontId="22" fillId="0" borderId="2" xfId="61" applyNumberFormat="1" applyFont="1" applyFill="1" applyBorder="1" applyAlignment="1">
      <alignment horizontal="right" vertical="center" wrapText="1"/>
    </xf>
    <xf numFmtId="180" fontId="4" fillId="0" borderId="2" xfId="61" applyNumberFormat="1" applyFont="1" applyFill="1" applyBorder="1" applyAlignment="1">
      <alignment horizontal="center" vertical="center"/>
    </xf>
    <xf numFmtId="180" fontId="6" fillId="0" borderId="2" xfId="61" applyNumberFormat="1" applyFont="1" applyFill="1" applyBorder="1" applyAlignment="1">
      <alignment horizontal="center" vertical="center"/>
    </xf>
  </cellXfs>
  <cellStyles count="72">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90 2 2 2" xfId="13"/>
    <cellStyle name="已访问的超链接" xfId="14" builtinId="9"/>
    <cellStyle name="百分比 2" xfId="15"/>
    <cellStyle name="注释" xfId="16" builtinId="10"/>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百分比 2 2" xfId="23"/>
    <cellStyle name="标题 1" xfId="24" builtinId="16"/>
    <cellStyle name="标题 2" xfId="25" builtinId="17"/>
    <cellStyle name="常规 5 2 2" xfId="26"/>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百分比 2 2 2" xfId="39"/>
    <cellStyle name="强调文字颜色 1" xfId="40" builtinId="29"/>
    <cellStyle name="千位分隔 6 2" xfId="41"/>
    <cellStyle name="20% - 强调文字颜色 5" xfId="42" builtinId="46"/>
    <cellStyle name="20% - 强调文字颜色 1" xfId="43" builtinId="30"/>
    <cellStyle name="40% - 强调文字颜色 1" xfId="44" builtinId="31"/>
    <cellStyle name="20% - 强调文字颜色 2" xfId="45" builtinId="34"/>
    <cellStyle name="常规 90 2" xfId="46"/>
    <cellStyle name="百分比 3 2" xfId="47"/>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百分比 3" xfId="59"/>
    <cellStyle name="常规 2" xfId="60"/>
    <cellStyle name="常规 3" xfId="61"/>
    <cellStyle name="常规 4" xfId="62"/>
    <cellStyle name="常规 4 2" xfId="63"/>
    <cellStyle name="常规 5" xfId="64"/>
    <cellStyle name="常规 90 2 2" xfId="65"/>
    <cellStyle name="常规_2014年省级部门预算项目支出预算明细表（原口径公共财政预算）汇总终稿4.23" xfId="66"/>
    <cellStyle name="千位分隔 2" xfId="67"/>
    <cellStyle name="千位分隔 2 2" xfId="68"/>
    <cellStyle name="千位分隔 6 2 2" xfId="69"/>
    <cellStyle name="千位分隔 6 2 2 2" xfId="70"/>
    <cellStyle name="样式 1" xfId="7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showZeros="0" tabSelected="1" zoomScale="80" zoomScaleNormal="80" topLeftCell="A4" workbookViewId="0">
      <selection activeCell="W7" sqref="W7"/>
    </sheetView>
  </sheetViews>
  <sheetFormatPr defaultColWidth="9" defaultRowHeight="15"/>
  <cols>
    <col min="1" max="1" width="6.56666666666667" style="6" customWidth="1"/>
    <col min="2" max="2" width="5.625" style="85" customWidth="1"/>
    <col min="3" max="3" width="25.4666666666667" style="86" customWidth="1"/>
    <col min="4" max="4" width="18.125" style="86" customWidth="1"/>
    <col min="5" max="5" width="16.475" style="87" customWidth="1"/>
    <col min="6" max="6" width="13.9083333333333" style="88" customWidth="1"/>
    <col min="7" max="7" width="13.9666666666667" style="88" customWidth="1"/>
    <col min="8" max="8" width="9.775" style="11" customWidth="1"/>
    <col min="9" max="9" width="10.3583333333333" style="11" customWidth="1"/>
    <col min="10" max="10" width="16.0666666666667" style="11" customWidth="1"/>
    <col min="11" max="11" width="13.4666666666667" style="89" customWidth="1"/>
    <col min="12" max="12" width="13.125" style="11" customWidth="1"/>
    <col min="13" max="13" width="15.3166666666667" style="11" customWidth="1"/>
    <col min="14" max="14" width="11.9416666666667" style="11" customWidth="1"/>
    <col min="15" max="15" width="9.775" style="11" customWidth="1"/>
    <col min="16" max="16373" width="9" style="6"/>
  </cols>
  <sheetData>
    <row r="1" s="82" customFormat="1" ht="26.4" hidden="1" customHeight="1" spans="1:15">
      <c r="A1" s="16" t="s">
        <v>0</v>
      </c>
      <c r="B1" s="17"/>
      <c r="C1" s="18"/>
      <c r="D1" s="18"/>
      <c r="E1" s="19"/>
      <c r="F1" s="20"/>
      <c r="G1" s="20"/>
      <c r="H1" s="21"/>
      <c r="I1" s="21"/>
      <c r="J1" s="21"/>
      <c r="K1" s="117"/>
      <c r="L1" s="21"/>
      <c r="M1" s="21"/>
      <c r="N1" s="21"/>
      <c r="O1" s="21"/>
    </row>
    <row r="2" s="82" customFormat="1" ht="26.4" hidden="1" customHeight="1" spans="1:15">
      <c r="A2" s="16" t="s">
        <v>1</v>
      </c>
      <c r="B2" s="17"/>
      <c r="C2" s="18"/>
      <c r="D2" s="18"/>
      <c r="E2" s="19"/>
      <c r="F2" s="20"/>
      <c r="G2" s="20"/>
      <c r="H2" s="21"/>
      <c r="I2" s="21"/>
      <c r="J2" s="21"/>
      <c r="K2" s="117"/>
      <c r="L2" s="21"/>
      <c r="M2" s="21"/>
      <c r="N2" s="21"/>
      <c r="O2" s="21"/>
    </row>
    <row r="3" s="82" customFormat="1" ht="26.4" hidden="1" customHeight="1" spans="1:15">
      <c r="A3" s="16"/>
      <c r="B3" s="17"/>
      <c r="C3" s="18"/>
      <c r="D3" s="18"/>
      <c r="E3" s="19"/>
      <c r="F3" s="20"/>
      <c r="G3" s="20"/>
      <c r="H3" s="21"/>
      <c r="I3" s="21"/>
      <c r="J3" s="21"/>
      <c r="K3" s="117"/>
      <c r="L3" s="21"/>
      <c r="M3" s="21"/>
      <c r="N3" s="21"/>
      <c r="O3" s="21"/>
    </row>
    <row r="4" ht="21" customHeight="1" spans="1:5">
      <c r="A4" s="22"/>
      <c r="B4" s="90"/>
      <c r="C4" s="91"/>
      <c r="D4" s="91"/>
      <c r="E4" s="92"/>
    </row>
    <row r="5" s="1" customFormat="1" ht="40" customHeight="1" spans="1:15">
      <c r="A5" s="25" t="s">
        <v>2</v>
      </c>
      <c r="B5" s="25"/>
      <c r="C5" s="25"/>
      <c r="D5" s="25"/>
      <c r="E5" s="25"/>
      <c r="F5" s="25"/>
      <c r="G5" s="25"/>
      <c r="H5" s="25"/>
      <c r="I5" s="25"/>
      <c r="J5" s="25"/>
      <c r="K5" s="25"/>
      <c r="L5" s="25"/>
      <c r="M5" s="25"/>
      <c r="N5" s="25"/>
      <c r="O5" s="25"/>
    </row>
    <row r="6" s="2" customFormat="1" ht="22" customHeight="1" spans="1:15">
      <c r="A6" s="93" t="s">
        <v>3</v>
      </c>
      <c r="C6" s="94"/>
      <c r="D6" s="95"/>
      <c r="E6" s="96"/>
      <c r="G6" s="97"/>
      <c r="H6" s="98"/>
      <c r="I6" s="98"/>
      <c r="J6" s="98"/>
      <c r="K6" s="118" t="s">
        <v>4</v>
      </c>
      <c r="L6" s="98"/>
      <c r="M6" s="98"/>
      <c r="N6" s="119" t="s">
        <v>5</v>
      </c>
      <c r="O6" s="98"/>
    </row>
    <row r="7" s="3" customFormat="1" ht="25" customHeight="1" spans="1:15">
      <c r="A7" s="31" t="s">
        <v>6</v>
      </c>
      <c r="B7" s="30" t="s">
        <v>7</v>
      </c>
      <c r="C7" s="32" t="s">
        <v>8</v>
      </c>
      <c r="D7" s="99" t="s">
        <v>9</v>
      </c>
      <c r="E7" s="32" t="s">
        <v>10</v>
      </c>
      <c r="F7" s="100" t="s">
        <v>11</v>
      </c>
      <c r="G7" s="32" t="s">
        <v>12</v>
      </c>
      <c r="H7" s="32" t="s">
        <v>13</v>
      </c>
      <c r="I7" s="99" t="s">
        <v>14</v>
      </c>
      <c r="J7" s="120" t="s">
        <v>15</v>
      </c>
      <c r="K7" s="121"/>
      <c r="L7" s="121"/>
      <c r="M7" s="121"/>
      <c r="N7" s="121"/>
      <c r="O7" s="122"/>
    </row>
    <row r="8" s="3" customFormat="1" customHeight="1" spans="1:15">
      <c r="A8" s="31"/>
      <c r="B8" s="37"/>
      <c r="C8" s="32"/>
      <c r="D8" s="101"/>
      <c r="E8" s="32"/>
      <c r="F8" s="100"/>
      <c r="G8" s="32"/>
      <c r="H8" s="32"/>
      <c r="I8" s="101"/>
      <c r="J8" s="32" t="s">
        <v>16</v>
      </c>
      <c r="K8" s="32" t="s">
        <v>17</v>
      </c>
      <c r="L8" s="123" t="s">
        <v>18</v>
      </c>
      <c r="M8" s="122"/>
      <c r="N8" s="124" t="s">
        <v>19</v>
      </c>
      <c r="O8" s="125" t="s">
        <v>20</v>
      </c>
    </row>
    <row r="9" s="3" customFormat="1" ht="40" customHeight="1" spans="1:15">
      <c r="A9" s="31"/>
      <c r="B9" s="37"/>
      <c r="C9" s="32"/>
      <c r="D9" s="102"/>
      <c r="E9" s="32"/>
      <c r="F9" s="100"/>
      <c r="G9" s="32"/>
      <c r="H9" s="32"/>
      <c r="I9" s="102"/>
      <c r="J9" s="32"/>
      <c r="K9" s="32"/>
      <c r="L9" s="100"/>
      <c r="M9" s="102" t="s">
        <v>21</v>
      </c>
      <c r="N9" s="125"/>
      <c r="O9" s="125"/>
    </row>
    <row r="10" s="4" customFormat="1" ht="40" customHeight="1" spans="1:15">
      <c r="A10" s="103">
        <v>1</v>
      </c>
      <c r="B10" s="40">
        <v>2</v>
      </c>
      <c r="C10" s="103">
        <v>3</v>
      </c>
      <c r="D10" s="103">
        <v>4</v>
      </c>
      <c r="E10" s="104">
        <v>5</v>
      </c>
      <c r="F10" s="103">
        <v>6</v>
      </c>
      <c r="G10" s="40">
        <v>7</v>
      </c>
      <c r="H10" s="103">
        <v>8</v>
      </c>
      <c r="I10" s="40">
        <v>9</v>
      </c>
      <c r="J10" s="103" t="s">
        <v>22</v>
      </c>
      <c r="K10" s="40">
        <v>11</v>
      </c>
      <c r="L10" s="103">
        <v>12</v>
      </c>
      <c r="M10" s="40">
        <v>13</v>
      </c>
      <c r="N10" s="103">
        <v>14</v>
      </c>
      <c r="O10" s="40">
        <v>15</v>
      </c>
    </row>
    <row r="11" s="83" customFormat="1" ht="35" customHeight="1" spans="1:15">
      <c r="A11" s="105"/>
      <c r="B11" s="106">
        <v>1</v>
      </c>
      <c r="C11" s="107" t="s">
        <v>23</v>
      </c>
      <c r="D11" s="107" t="s">
        <v>24</v>
      </c>
      <c r="E11" s="108" t="s">
        <v>25</v>
      </c>
      <c r="F11" s="108" t="s">
        <v>26</v>
      </c>
      <c r="G11" s="108" t="s">
        <v>27</v>
      </c>
      <c r="H11" s="108">
        <v>88.14</v>
      </c>
      <c r="I11" s="108" t="s">
        <v>28</v>
      </c>
      <c r="J11" s="126" t="e">
        <f>K11+L11+N11+O11+#REF!+#REF!</f>
        <v>#REF!</v>
      </c>
      <c r="K11" s="126">
        <v>1204889</v>
      </c>
      <c r="L11" s="126">
        <v>224918.94</v>
      </c>
      <c r="M11" s="126">
        <v>224918.94</v>
      </c>
      <c r="N11" s="126"/>
      <c r="O11" s="126"/>
    </row>
    <row r="12" s="84" customFormat="1" ht="52" customHeight="1" spans="1:15">
      <c r="A12" s="105"/>
      <c r="B12" s="106">
        <v>2</v>
      </c>
      <c r="C12" s="107" t="s">
        <v>29</v>
      </c>
      <c r="D12" s="107" t="s">
        <v>24</v>
      </c>
      <c r="E12" s="109" t="s">
        <v>25</v>
      </c>
      <c r="F12" s="110" t="s">
        <v>30</v>
      </c>
      <c r="G12" s="111" t="s">
        <v>27</v>
      </c>
      <c r="H12" s="112">
        <v>80.88</v>
      </c>
      <c r="I12" s="116" t="s">
        <v>28</v>
      </c>
      <c r="J12" s="127">
        <v>1014682.63</v>
      </c>
      <c r="K12" s="127"/>
      <c r="L12" s="127">
        <v>1014682.63</v>
      </c>
      <c r="M12" s="127">
        <v>912126.68</v>
      </c>
      <c r="N12" s="127"/>
      <c r="O12" s="127"/>
    </row>
    <row r="13" s="84" customFormat="1" ht="52" customHeight="1" spans="1:15">
      <c r="A13" s="105"/>
      <c r="B13" s="106">
        <v>3</v>
      </c>
      <c r="C13" s="113" t="s">
        <v>31</v>
      </c>
      <c r="D13" s="107" t="s">
        <v>24</v>
      </c>
      <c r="E13" s="114" t="s">
        <v>25</v>
      </c>
      <c r="F13" s="110" t="s">
        <v>30</v>
      </c>
      <c r="G13" s="111" t="s">
        <v>27</v>
      </c>
      <c r="H13" s="112">
        <v>81.72</v>
      </c>
      <c r="I13" s="111" t="s">
        <v>28</v>
      </c>
      <c r="J13" s="128">
        <v>15000</v>
      </c>
      <c r="K13" s="129"/>
      <c r="L13" s="128">
        <v>15000</v>
      </c>
      <c r="M13" s="128">
        <v>15000</v>
      </c>
      <c r="N13" s="130"/>
      <c r="O13" s="130"/>
    </row>
    <row r="14" ht="52" customHeight="1" spans="1:15">
      <c r="A14" s="115"/>
      <c r="B14" s="106">
        <v>4</v>
      </c>
      <c r="C14" s="113" t="s">
        <v>32</v>
      </c>
      <c r="D14" s="107" t="s">
        <v>33</v>
      </c>
      <c r="E14" s="114" t="s">
        <v>25</v>
      </c>
      <c r="F14" s="110" t="s">
        <v>34</v>
      </c>
      <c r="G14" s="111" t="s">
        <v>35</v>
      </c>
      <c r="H14" s="116">
        <v>84.05</v>
      </c>
      <c r="I14" s="116" t="s">
        <v>28</v>
      </c>
      <c r="J14" s="127">
        <v>62712</v>
      </c>
      <c r="K14" s="131">
        <v>5000</v>
      </c>
      <c r="L14" s="127">
        <v>51800</v>
      </c>
      <c r="M14" s="127">
        <v>51800</v>
      </c>
      <c r="N14" s="127">
        <v>3012</v>
      </c>
      <c r="O14" s="132"/>
    </row>
  </sheetData>
  <autoFilter ref="A10:O14">
    <extLst/>
  </autoFilter>
  <mergeCells count="18">
    <mergeCell ref="B4:C4"/>
    <mergeCell ref="A5:O5"/>
    <mergeCell ref="J7:O7"/>
    <mergeCell ref="A7:A9"/>
    <mergeCell ref="A11:A12"/>
    <mergeCell ref="B7:B9"/>
    <mergeCell ref="C7:C9"/>
    <mergeCell ref="D7:D9"/>
    <mergeCell ref="E7:E9"/>
    <mergeCell ref="F7:F9"/>
    <mergeCell ref="G7:G9"/>
    <mergeCell ref="H7:H9"/>
    <mergeCell ref="I7:I9"/>
    <mergeCell ref="J8:J9"/>
    <mergeCell ref="K8:K9"/>
    <mergeCell ref="L8:L9"/>
    <mergeCell ref="N8:N9"/>
    <mergeCell ref="O8:O9"/>
  </mergeCells>
  <printOptions horizontalCentered="1"/>
  <pageMargins left="0.156944444444444" right="0" top="0.432638888888889" bottom="0.511805555555556" header="0.275" footer="0.196527777777778"/>
  <pageSetup paperSize="8" scale="73" fitToHeight="0" pageOrder="overThenDown" orientation="landscape" useFirstPageNumber="1" horizontalDpi="600"/>
  <headerFooter alignWithMargins="0">
    <oddFooter>&amp;C第 &amp;P 页，共 &amp;N 页</oddFooter>
  </headerFooter>
  <ignoredErrors>
    <ignoredError sqref="J11"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showZeros="0" zoomScale="60" zoomScaleNormal="60" topLeftCell="A2" workbookViewId="0">
      <selection activeCell="H9" sqref="H9"/>
    </sheetView>
  </sheetViews>
  <sheetFormatPr defaultColWidth="9" defaultRowHeight="14.25"/>
  <cols>
    <col min="1" max="1" width="9" style="6"/>
    <col min="2" max="2" width="4.21666666666667" style="7" customWidth="1"/>
    <col min="3" max="3" width="23.1083333333333" style="8" customWidth="1"/>
    <col min="4" max="4" width="5.775" style="9" customWidth="1"/>
    <col min="5" max="5" width="26.5583333333333" style="10" customWidth="1"/>
    <col min="6" max="6" width="20.0083333333333" style="11" customWidth="1"/>
    <col min="7" max="8" width="20.625" style="12" customWidth="1"/>
    <col min="9" max="9" width="54.0833333333333" style="13" customWidth="1"/>
    <col min="10" max="10" width="15.625" style="14" customWidth="1"/>
    <col min="11" max="11" width="21.975" style="15" customWidth="1"/>
    <col min="12" max="13" width="54.7666666666667" style="13" customWidth="1"/>
    <col min="14" max="14" width="24.775" style="13" customWidth="1"/>
    <col min="15" max="15" width="39.0916666666667" style="6" customWidth="1"/>
    <col min="16" max="16" width="37.5" style="6" customWidth="1"/>
    <col min="17" max="17" width="36.5833333333333" style="6" customWidth="1"/>
    <col min="18" max="18" width="39.0833333333333" style="6" customWidth="1"/>
    <col min="19" max="16384" width="9" style="6"/>
  </cols>
  <sheetData>
    <row r="1" ht="23" hidden="1" customHeight="1" spans="1:8">
      <c r="A1" s="16" t="s">
        <v>36</v>
      </c>
      <c r="B1" s="17"/>
      <c r="C1" s="18"/>
      <c r="D1" s="19"/>
      <c r="E1" s="20"/>
      <c r="F1" s="20"/>
      <c r="G1" s="21"/>
      <c r="H1" s="21"/>
    </row>
    <row r="2" ht="21" customHeight="1" spans="1:3">
      <c r="A2" s="22" t="s">
        <v>37</v>
      </c>
      <c r="B2" s="23"/>
      <c r="C2" s="24"/>
    </row>
    <row r="3" s="1" customFormat="1" ht="28.5" spans="1:18">
      <c r="A3" s="25" t="s">
        <v>38</v>
      </c>
      <c r="B3" s="25"/>
      <c r="C3" s="25"/>
      <c r="D3" s="25"/>
      <c r="E3" s="25"/>
      <c r="F3" s="25"/>
      <c r="G3" s="25"/>
      <c r="H3" s="25"/>
      <c r="I3" s="25"/>
      <c r="J3" s="25"/>
      <c r="K3" s="25"/>
      <c r="L3" s="25"/>
      <c r="M3" s="64" t="s">
        <v>39</v>
      </c>
      <c r="N3" s="64"/>
      <c r="O3" s="64"/>
      <c r="P3" s="64"/>
      <c r="Q3" s="64"/>
      <c r="R3" s="64"/>
    </row>
    <row r="4" s="2" customFormat="1" ht="27" customHeight="1" spans="1:18">
      <c r="A4" s="26" t="s">
        <v>3</v>
      </c>
      <c r="B4" s="27"/>
      <c r="C4" s="27"/>
      <c r="D4" s="28"/>
      <c r="E4" s="29"/>
      <c r="F4" s="29"/>
      <c r="G4" s="29"/>
      <c r="H4" s="29"/>
      <c r="I4" s="29"/>
      <c r="J4" s="29"/>
      <c r="K4" s="29"/>
      <c r="L4" s="2" t="s">
        <v>4</v>
      </c>
      <c r="M4" s="29"/>
      <c r="O4" s="65"/>
      <c r="R4" s="2" t="s">
        <v>4</v>
      </c>
    </row>
    <row r="5" s="3" customFormat="1" ht="30" customHeight="1" spans="1:18">
      <c r="A5" s="30" t="s">
        <v>6</v>
      </c>
      <c r="B5" s="31" t="s">
        <v>7</v>
      </c>
      <c r="C5" s="32" t="s">
        <v>8</v>
      </c>
      <c r="D5" s="33" t="s">
        <v>40</v>
      </c>
      <c r="E5" s="34" t="s">
        <v>41</v>
      </c>
      <c r="F5" s="35"/>
      <c r="G5" s="36" t="s">
        <v>42</v>
      </c>
      <c r="H5" s="36"/>
      <c r="I5" s="36"/>
      <c r="J5" s="36"/>
      <c r="K5" s="34" t="s">
        <v>43</v>
      </c>
      <c r="L5" s="66"/>
      <c r="M5" s="34" t="s">
        <v>43</v>
      </c>
      <c r="N5" s="66"/>
      <c r="O5" s="36" t="s">
        <v>44</v>
      </c>
      <c r="P5" s="36"/>
      <c r="Q5" s="36"/>
      <c r="R5" s="36"/>
    </row>
    <row r="6" s="3" customFormat="1" ht="41" customHeight="1" spans="1:18">
      <c r="A6" s="37"/>
      <c r="B6" s="31"/>
      <c r="C6" s="32"/>
      <c r="D6" s="33"/>
      <c r="E6" s="38" t="s">
        <v>45</v>
      </c>
      <c r="F6" s="38" t="s">
        <v>46</v>
      </c>
      <c r="G6" s="39" t="s">
        <v>47</v>
      </c>
      <c r="H6" s="39" t="s">
        <v>48</v>
      </c>
      <c r="I6" s="38" t="s">
        <v>49</v>
      </c>
      <c r="J6" s="38" t="s">
        <v>50</v>
      </c>
      <c r="K6" s="39" t="s">
        <v>51</v>
      </c>
      <c r="L6" s="38" t="s">
        <v>52</v>
      </c>
      <c r="M6" s="38" t="s">
        <v>53</v>
      </c>
      <c r="N6" s="38" t="s">
        <v>54</v>
      </c>
      <c r="O6" s="67" t="s">
        <v>55</v>
      </c>
      <c r="P6" s="38" t="s">
        <v>56</v>
      </c>
      <c r="Q6" s="38" t="s">
        <v>57</v>
      </c>
      <c r="R6" s="38" t="s">
        <v>58</v>
      </c>
    </row>
    <row r="7" s="4" customFormat="1" ht="29.25" customHeight="1" spans="1:18">
      <c r="A7" s="40">
        <v>1</v>
      </c>
      <c r="B7" s="41">
        <v>2</v>
      </c>
      <c r="C7" s="40">
        <v>3</v>
      </c>
      <c r="D7" s="41">
        <v>4</v>
      </c>
      <c r="E7" s="40">
        <v>5</v>
      </c>
      <c r="F7" s="41">
        <v>6</v>
      </c>
      <c r="G7" s="40">
        <v>7</v>
      </c>
      <c r="H7" s="40">
        <v>8</v>
      </c>
      <c r="I7" s="41">
        <v>9</v>
      </c>
      <c r="J7" s="40">
        <v>10</v>
      </c>
      <c r="K7" s="41">
        <v>11</v>
      </c>
      <c r="L7" s="40">
        <v>12</v>
      </c>
      <c r="M7" s="41">
        <v>13</v>
      </c>
      <c r="N7" s="40">
        <v>14</v>
      </c>
      <c r="O7" s="41">
        <v>15</v>
      </c>
      <c r="P7" s="40">
        <v>16</v>
      </c>
      <c r="Q7" s="40">
        <v>17</v>
      </c>
      <c r="R7" s="41">
        <v>18</v>
      </c>
    </row>
    <row r="8" s="4" customFormat="1" ht="186" hidden="1" customHeight="1" spans="1:18">
      <c r="A8" s="42" t="s">
        <v>59</v>
      </c>
      <c r="B8" s="43"/>
      <c r="C8" s="44"/>
      <c r="D8" s="45"/>
      <c r="E8" s="46" t="s">
        <v>60</v>
      </c>
      <c r="F8" s="46" t="s">
        <v>61</v>
      </c>
      <c r="G8" s="46" t="s">
        <v>62</v>
      </c>
      <c r="H8" s="46" t="s">
        <v>63</v>
      </c>
      <c r="I8" s="68" t="s">
        <v>64</v>
      </c>
      <c r="J8" s="46" t="s">
        <v>65</v>
      </c>
      <c r="K8" s="69" t="s">
        <v>66</v>
      </c>
      <c r="L8" s="68" t="s">
        <v>67</v>
      </c>
      <c r="M8" s="46" t="s">
        <v>68</v>
      </c>
      <c r="N8" s="68" t="s">
        <v>69</v>
      </c>
      <c r="O8" s="46" t="s">
        <v>70</v>
      </c>
      <c r="P8" s="46" t="s">
        <v>71</v>
      </c>
      <c r="Q8" s="46" t="s">
        <v>72</v>
      </c>
      <c r="R8" s="80" t="s">
        <v>73</v>
      </c>
    </row>
    <row r="9" s="4" customFormat="1" ht="250" customHeight="1" spans="1:18">
      <c r="A9" s="47" t="s">
        <v>74</v>
      </c>
      <c r="B9" s="48">
        <f>ROW()-9</f>
        <v>0</v>
      </c>
      <c r="C9" s="49" t="s">
        <v>23</v>
      </c>
      <c r="D9" s="50">
        <v>24</v>
      </c>
      <c r="E9" s="51" t="s">
        <v>75</v>
      </c>
      <c r="F9" s="51"/>
      <c r="G9" s="51" t="s">
        <v>76</v>
      </c>
      <c r="H9" s="51" t="s">
        <v>77</v>
      </c>
      <c r="I9" s="70" t="s">
        <v>78</v>
      </c>
      <c r="J9" s="71"/>
      <c r="K9" s="72"/>
      <c r="L9" s="70" t="s">
        <v>79</v>
      </c>
      <c r="M9" s="71"/>
      <c r="N9" s="70"/>
      <c r="O9" s="73"/>
      <c r="P9" s="74" t="s">
        <v>80</v>
      </c>
      <c r="Q9" s="74" t="s">
        <v>81</v>
      </c>
      <c r="R9" s="81"/>
    </row>
    <row r="10" s="4" customFormat="1" ht="230" customHeight="1" spans="1:18">
      <c r="A10" s="47"/>
      <c r="B10" s="48">
        <f>ROW()-9</f>
        <v>1</v>
      </c>
      <c r="C10" s="49" t="s">
        <v>29</v>
      </c>
      <c r="D10" s="52">
        <v>16</v>
      </c>
      <c r="E10" s="53"/>
      <c r="F10" s="53"/>
      <c r="G10" s="54"/>
      <c r="H10" s="54"/>
      <c r="I10" s="70" t="s">
        <v>82</v>
      </c>
      <c r="J10" s="71"/>
      <c r="K10" s="75"/>
      <c r="L10" s="70" t="s">
        <v>83</v>
      </c>
      <c r="M10" s="51" t="s">
        <v>84</v>
      </c>
      <c r="N10" s="70"/>
      <c r="O10" s="51"/>
      <c r="P10" s="74" t="s">
        <v>85</v>
      </c>
      <c r="Q10" s="74" t="s">
        <v>86</v>
      </c>
      <c r="R10" s="81"/>
    </row>
    <row r="11" s="5" customFormat="1" ht="258" customHeight="1" spans="1:18">
      <c r="A11" s="47" t="s">
        <v>87</v>
      </c>
      <c r="B11" s="48">
        <f>ROW()-9</f>
        <v>2</v>
      </c>
      <c r="C11" s="55" t="s">
        <v>31</v>
      </c>
      <c r="D11" s="56">
        <v>14</v>
      </c>
      <c r="E11" s="57"/>
      <c r="F11" s="58" t="s">
        <v>88</v>
      </c>
      <c r="G11" s="59"/>
      <c r="H11" s="59" t="s">
        <v>89</v>
      </c>
      <c r="I11" s="57" t="s">
        <v>90</v>
      </c>
      <c r="J11" s="57" t="s">
        <v>91</v>
      </c>
      <c r="K11" s="59"/>
      <c r="L11" s="57"/>
      <c r="M11" s="57" t="s">
        <v>92</v>
      </c>
      <c r="N11" s="57" t="s">
        <v>93</v>
      </c>
      <c r="O11" s="57" t="s">
        <v>94</v>
      </c>
      <c r="P11" s="57" t="s">
        <v>95</v>
      </c>
      <c r="Q11" s="57" t="s">
        <v>96</v>
      </c>
      <c r="R11" s="57" t="s">
        <v>97</v>
      </c>
    </row>
    <row r="12" ht="160" customHeight="1" spans="1:18">
      <c r="A12" s="60"/>
      <c r="B12" s="48">
        <f>ROW()-9</f>
        <v>3</v>
      </c>
      <c r="C12" s="55" t="s">
        <v>32</v>
      </c>
      <c r="D12" s="61">
        <v>3</v>
      </c>
      <c r="E12" s="62"/>
      <c r="F12" s="62"/>
      <c r="G12" s="63"/>
      <c r="H12" s="63"/>
      <c r="I12" s="76"/>
      <c r="J12" s="77"/>
      <c r="K12" s="63"/>
      <c r="L12" s="78" t="s">
        <v>98</v>
      </c>
      <c r="M12" s="76"/>
      <c r="N12" s="78" t="s">
        <v>99</v>
      </c>
      <c r="O12" s="79"/>
      <c r="P12" s="79"/>
      <c r="Q12" s="79"/>
      <c r="R12" s="79"/>
    </row>
    <row r="27" spans="15:15">
      <c r="O27" s="13"/>
    </row>
  </sheetData>
  <autoFilter ref="A6:R12">
    <extLst/>
  </autoFilter>
  <mergeCells count="14">
    <mergeCell ref="B2:C2"/>
    <mergeCell ref="A3:L3"/>
    <mergeCell ref="M3:R3"/>
    <mergeCell ref="E5:F5"/>
    <mergeCell ref="G5:J5"/>
    <mergeCell ref="K5:L5"/>
    <mergeCell ref="M5:N5"/>
    <mergeCell ref="O5:R5"/>
    <mergeCell ref="A8:C8"/>
    <mergeCell ref="A5:A6"/>
    <mergeCell ref="A9:A10"/>
    <mergeCell ref="B5:B6"/>
    <mergeCell ref="C5:C6"/>
    <mergeCell ref="D5:D6"/>
  </mergeCells>
  <printOptions horizontalCentered="1"/>
  <pageMargins left="0" right="0" top="0.590277777777778" bottom="0.590277777777778" header="0.393055555555556" footer="0.275"/>
  <pageSetup paperSize="8" scale="75" fitToHeight="0" pageOrder="overThenDown" orientation="landscape" useFirstPageNumber="1"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整体情况</vt:lpstr>
      <vt:lpstr>专项项目主要问题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龙熠</dc:creator>
  <cp:lastModifiedBy>Administrator</cp:lastModifiedBy>
  <dcterms:created xsi:type="dcterms:W3CDTF">2019-05-31T02:59:00Z</dcterms:created>
  <cp:lastPrinted>2020-05-06T02:47:00Z</cp:lastPrinted>
  <dcterms:modified xsi:type="dcterms:W3CDTF">2025-01-20T07:46:56Z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KSOReadingLayout">
    <vt:bool>false</vt:bool>
  </property>
</Properties>
</file>